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omments3.xml" ContentType="application/vnd.openxmlformats-officedocument.spreadsheetml.comment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omments4.xml" ContentType="application/vnd.openxmlformats-officedocument.spreadsheetml.comment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5.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6.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omments7.xml" ContentType="application/vnd.openxmlformats-officedocument.spreadsheetml.comments+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omments8.xml" ContentType="application/vnd.openxmlformats-officedocument.spreadsheetml.comments+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omments9.xml" ContentType="application/vnd.openxmlformats-officedocument.spreadsheetml.comments+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omments10.xml" ContentType="application/vnd.openxmlformats-officedocument.spreadsheetml.comments+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omments11.xml" ContentType="application/vnd.openxmlformats-officedocument.spreadsheetml.comments+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omments12.xml" ContentType="application/vnd.openxmlformats-officedocument.spreadsheetml.comments+xml"/>
  <Override PartName="/xl/charts/chart12.xml" ContentType="application/vnd.openxmlformats-officedocument.drawingml.chart+xml"/>
  <Override PartName="/xl/drawings/drawing24.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codeName="ThisWorkbook"/>
  <xr:revisionPtr revIDLastSave="0" documentId="13_ncr:1_{8E052CFA-215B-4BD4-B826-CE021B375558}" xr6:coauthVersionLast="36" xr6:coauthVersionMax="36" xr10:uidLastSave="{00000000-0000-0000-0000-000000000000}"/>
  <bookViews>
    <workbookView xWindow="28680" yWindow="-120" windowWidth="29040" windowHeight="15720" xr2:uid="{00000000-000D-0000-FFFF-FFFF00000000}"/>
  </bookViews>
  <sheets>
    <sheet name="系統連系申込書添付資料　１－３" sheetId="16" r:id="rId1"/>
    <sheet name="記載例 目次 &gt;&gt;" sheetId="15" r:id="rId2"/>
    <sheet name="①通常（全量太陽光）" sheetId="28" r:id="rId3"/>
    <sheet name="①通常（余剰太陽光）" sheetId="29" r:id="rId4"/>
    <sheet name="①通常（系統用蓄電池）" sheetId="19" r:id="rId5"/>
    <sheet name="①通常（水力） " sheetId="20" r:id="rId6"/>
    <sheet name="①通常（バイオマス） " sheetId="21" r:id="rId7"/>
    <sheet name="②点検時（共通）" sheetId="22" r:id="rId8"/>
    <sheet name="③自家発事故時（全量太陽光）" sheetId="23" r:id="rId9"/>
    <sheet name="③自家発事故時（余剰太陽光） " sheetId="24" r:id="rId10"/>
    <sheet name="③自家発事故時（系統用蓄電池）" sheetId="25" r:id="rId11"/>
    <sheet name="③自家発事故時（水力）" sheetId="26" r:id="rId12"/>
    <sheet name="③自家発事故時（バイオマス）" sheetId="27" r:id="rId13"/>
  </sheets>
  <definedNames>
    <definedName name="_xlnm._FilterDatabase" localSheetId="6" hidden="1">'①通常（バイオマス） '!$B$1:$G$5</definedName>
    <definedName name="_xlnm.Print_Area" localSheetId="6">'①通常（バイオマス） '!$A$1:$AB$59</definedName>
    <definedName name="_xlnm.Print_Area" localSheetId="4">'①通常（系統用蓄電池）'!$A$1:$AB$59</definedName>
    <definedName name="_xlnm.Print_Area" localSheetId="5">'①通常（水力） '!$A$1:$AB$59</definedName>
    <definedName name="_xlnm.Print_Area" localSheetId="2">'①通常（全量太陽光）'!$A$1:$AB$59</definedName>
    <definedName name="_xlnm.Print_Area" localSheetId="3">'①通常（余剰太陽光）'!$A$1:$AB$59</definedName>
    <definedName name="_xlnm.Print_Area" localSheetId="7">'②点検時（共通）'!$A$1:$AB$59</definedName>
    <definedName name="_xlnm.Print_Area" localSheetId="12">'③自家発事故時（バイオマス）'!$A$1:$AB$59</definedName>
    <definedName name="_xlnm.Print_Area" localSheetId="10">'③自家発事故時（系統用蓄電池）'!$A$1:$AB$59</definedName>
    <definedName name="_xlnm.Print_Area" localSheetId="11">'③自家発事故時（水力）'!$A$1:$AB$59</definedName>
    <definedName name="_xlnm.Print_Area" localSheetId="8">'③自家発事故時（全量太陽光）'!$A$1:$AB$59</definedName>
    <definedName name="_xlnm.Print_Area" localSheetId="9">'③自家発事故時（余剰太陽光） '!$A$1:$AB$59</definedName>
    <definedName name="_xlnm.Print_Area" localSheetId="0">'系統連系申込書添付資料　１－３'!$A$1:$AB$59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23" i="19" l="1"/>
  <c r="U23" i="19"/>
  <c r="V23" i="19"/>
  <c r="AA23" i="29" l="1"/>
  <c r="Z23" i="29"/>
  <c r="Y23" i="29"/>
  <c r="X23" i="29"/>
  <c r="W23" i="29"/>
  <c r="V23" i="29"/>
  <c r="U23" i="29"/>
  <c r="T23" i="29"/>
  <c r="S23" i="29"/>
  <c r="R23" i="29"/>
  <c r="Q23" i="29"/>
  <c r="P23" i="29"/>
  <c r="O23" i="29"/>
  <c r="N23" i="29"/>
  <c r="M23" i="29"/>
  <c r="L23" i="29"/>
  <c r="K23" i="29"/>
  <c r="J23" i="29"/>
  <c r="I23" i="29"/>
  <c r="H23" i="29"/>
  <c r="G23" i="29"/>
  <c r="F23" i="29"/>
  <c r="E23" i="29"/>
  <c r="D23" i="29"/>
  <c r="AA23" i="28"/>
  <c r="Z23" i="28"/>
  <c r="Y23" i="28"/>
  <c r="X23" i="28"/>
  <c r="W23" i="28"/>
  <c r="V23" i="28"/>
  <c r="U23" i="28"/>
  <c r="T23" i="28"/>
  <c r="S23" i="28"/>
  <c r="R23" i="28"/>
  <c r="Q23" i="28"/>
  <c r="P23" i="28"/>
  <c r="O23" i="28"/>
  <c r="N23" i="28"/>
  <c r="M23" i="28"/>
  <c r="L23" i="28"/>
  <c r="K23" i="28"/>
  <c r="J23" i="28"/>
  <c r="I23" i="28"/>
  <c r="H23" i="28"/>
  <c r="G23" i="28"/>
  <c r="F23" i="28"/>
  <c r="E23" i="28"/>
  <c r="D23" i="28"/>
  <c r="AA23" i="27"/>
  <c r="Z23" i="27"/>
  <c r="Y23" i="27"/>
  <c r="X23" i="27"/>
  <c r="W23" i="27"/>
  <c r="V23" i="27"/>
  <c r="U23" i="27"/>
  <c r="T23" i="27"/>
  <c r="S23" i="27"/>
  <c r="R23" i="27"/>
  <c r="Q23" i="27"/>
  <c r="P23" i="27"/>
  <c r="O23" i="27"/>
  <c r="N23" i="27"/>
  <c r="M23" i="27"/>
  <c r="L23" i="27"/>
  <c r="K23" i="27"/>
  <c r="J23" i="27"/>
  <c r="I23" i="27"/>
  <c r="H23" i="27"/>
  <c r="G23" i="27"/>
  <c r="F23" i="27"/>
  <c r="E23" i="27"/>
  <c r="D23" i="27"/>
  <c r="AA23" i="26"/>
  <c r="Z23" i="26"/>
  <c r="Y23" i="26"/>
  <c r="X23" i="26"/>
  <c r="W23" i="26"/>
  <c r="V23" i="26"/>
  <c r="U23" i="26"/>
  <c r="T23" i="26"/>
  <c r="S23" i="26"/>
  <c r="R23" i="26"/>
  <c r="Q23" i="26"/>
  <c r="P23" i="26"/>
  <c r="O23" i="26"/>
  <c r="N23" i="26"/>
  <c r="M23" i="26"/>
  <c r="L23" i="26"/>
  <c r="K23" i="26"/>
  <c r="J23" i="26"/>
  <c r="I23" i="26"/>
  <c r="H23" i="26"/>
  <c r="G23" i="26"/>
  <c r="F23" i="26"/>
  <c r="E23" i="26"/>
  <c r="D23" i="26"/>
  <c r="AA23" i="25"/>
  <c r="Z23" i="25"/>
  <c r="Y23" i="25"/>
  <c r="X23" i="25"/>
  <c r="W23" i="25"/>
  <c r="V23" i="25"/>
  <c r="U23" i="25"/>
  <c r="T23" i="25"/>
  <c r="S23" i="25"/>
  <c r="R23" i="25"/>
  <c r="Q23" i="25"/>
  <c r="P23" i="25"/>
  <c r="O23" i="25"/>
  <c r="N23" i="25"/>
  <c r="M23" i="25"/>
  <c r="L23" i="25"/>
  <c r="K23" i="25"/>
  <c r="J23" i="25"/>
  <c r="I23" i="25"/>
  <c r="H23" i="25"/>
  <c r="G23" i="25"/>
  <c r="F23" i="25"/>
  <c r="E23" i="25"/>
  <c r="D23" i="25"/>
  <c r="AA23" i="24"/>
  <c r="Z23" i="24"/>
  <c r="Y23" i="24"/>
  <c r="X23" i="24"/>
  <c r="W23" i="24"/>
  <c r="V23" i="24"/>
  <c r="U23" i="24"/>
  <c r="T23" i="24"/>
  <c r="S23" i="24"/>
  <c r="R23" i="24"/>
  <c r="Q23" i="24"/>
  <c r="P23" i="24"/>
  <c r="O23" i="24"/>
  <c r="N23" i="24"/>
  <c r="M23" i="24"/>
  <c r="L23" i="24"/>
  <c r="K23" i="24"/>
  <c r="J23" i="24"/>
  <c r="I23" i="24"/>
  <c r="H23" i="24"/>
  <c r="G23" i="24"/>
  <c r="F23" i="24"/>
  <c r="E23" i="24"/>
  <c r="D23" i="24"/>
  <c r="AA23" i="23"/>
  <c r="Z23" i="23"/>
  <c r="Y23" i="23"/>
  <c r="X23" i="23"/>
  <c r="W23" i="23"/>
  <c r="V23" i="23"/>
  <c r="U23" i="23"/>
  <c r="T23" i="23"/>
  <c r="S23" i="23"/>
  <c r="R23" i="23"/>
  <c r="Q23" i="23"/>
  <c r="P23" i="23"/>
  <c r="O23" i="23"/>
  <c r="N23" i="23"/>
  <c r="M23" i="23"/>
  <c r="L23" i="23"/>
  <c r="K23" i="23"/>
  <c r="J23" i="23"/>
  <c r="I23" i="23"/>
  <c r="H23" i="23"/>
  <c r="G23" i="23"/>
  <c r="F23" i="23"/>
  <c r="E23" i="23"/>
  <c r="D23" i="23"/>
  <c r="AA23" i="22"/>
  <c r="Z23" i="22"/>
  <c r="Y23" i="22"/>
  <c r="X23" i="22"/>
  <c r="W23" i="22"/>
  <c r="V23" i="22"/>
  <c r="U23" i="22"/>
  <c r="T23" i="22"/>
  <c r="S23" i="22"/>
  <c r="R23" i="22"/>
  <c r="Q23" i="22"/>
  <c r="P23" i="22"/>
  <c r="O23" i="22"/>
  <c r="N23" i="22"/>
  <c r="M23" i="22"/>
  <c r="L23" i="22"/>
  <c r="K23" i="22"/>
  <c r="J23" i="22"/>
  <c r="I23" i="22"/>
  <c r="H23" i="22"/>
  <c r="G23" i="22"/>
  <c r="F23" i="22"/>
  <c r="E23" i="22"/>
  <c r="D23" i="22"/>
  <c r="AA23" i="21"/>
  <c r="Z23" i="21"/>
  <c r="Y23" i="21"/>
  <c r="X23" i="21"/>
  <c r="W23" i="21"/>
  <c r="V23" i="21"/>
  <c r="U23" i="21"/>
  <c r="T23" i="21"/>
  <c r="S23" i="21"/>
  <c r="R23" i="21"/>
  <c r="Q23" i="21"/>
  <c r="P23" i="21"/>
  <c r="O23" i="21"/>
  <c r="N23" i="21"/>
  <c r="M23" i="21"/>
  <c r="L23" i="21"/>
  <c r="K23" i="21"/>
  <c r="J23" i="21"/>
  <c r="I23" i="21"/>
  <c r="H23" i="21"/>
  <c r="G23" i="21"/>
  <c r="F23" i="21"/>
  <c r="E23" i="21"/>
  <c r="D23" i="21"/>
  <c r="AA23" i="20"/>
  <c r="Z23" i="20"/>
  <c r="Y23" i="20"/>
  <c r="X23" i="20"/>
  <c r="W23" i="20"/>
  <c r="V23" i="20"/>
  <c r="U23" i="20"/>
  <c r="T23" i="20"/>
  <c r="S23" i="20"/>
  <c r="R23" i="20"/>
  <c r="Q23" i="20"/>
  <c r="P23" i="20"/>
  <c r="O23" i="20"/>
  <c r="N23" i="20"/>
  <c r="M23" i="20"/>
  <c r="L23" i="20"/>
  <c r="K23" i="20"/>
  <c r="J23" i="20"/>
  <c r="I23" i="20"/>
  <c r="H23" i="20"/>
  <c r="G23" i="20"/>
  <c r="F23" i="20"/>
  <c r="E23" i="20"/>
  <c r="D23" i="20"/>
  <c r="AA23" i="19"/>
  <c r="Z23" i="19"/>
  <c r="Y23" i="19"/>
  <c r="X23" i="19"/>
  <c r="W23" i="19"/>
  <c r="S23" i="19"/>
  <c r="R23" i="19"/>
  <c r="Q23" i="19"/>
  <c r="P23" i="19"/>
  <c r="O23" i="19"/>
  <c r="N23" i="19"/>
  <c r="M23" i="19"/>
  <c r="L23" i="19"/>
  <c r="K23" i="19"/>
  <c r="J23" i="19"/>
  <c r="I23" i="19"/>
  <c r="H23" i="19"/>
  <c r="G23" i="19"/>
  <c r="F23" i="19"/>
  <c r="E23" i="19"/>
  <c r="D23" i="19"/>
  <c r="E23" i="16"/>
  <c r="D23" i="16"/>
  <c r="AA23" i="16"/>
  <c r="Z23" i="16"/>
  <c r="Y23" i="16"/>
  <c r="X23" i="16"/>
  <c r="W23" i="16"/>
  <c r="V23" i="16"/>
  <c r="U23" i="16"/>
  <c r="T23" i="16"/>
  <c r="S23" i="16"/>
  <c r="R23" i="16"/>
  <c r="Q23" i="16"/>
  <c r="P23" i="16"/>
  <c r="O23" i="16"/>
  <c r="N23" i="16"/>
  <c r="M23" i="16"/>
  <c r="L23" i="16"/>
  <c r="K23" i="16"/>
  <c r="J23" i="16"/>
  <c r="I23" i="16"/>
  <c r="H23" i="16"/>
  <c r="G23" i="16"/>
  <c r="F23"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000-000001000000}">
      <text>
        <r>
          <rPr>
            <b/>
            <sz val="11"/>
            <color indexed="81"/>
            <rFont val="MS P ゴシック"/>
            <family val="3"/>
            <charset val="128"/>
          </rPr>
          <t>発電設備の最大受電電力がわかるように、操業状態ごとの運転
パターンを作成ください。
※①通常操業状態について、季節ごとの発電運転パターンに変化がない場合は、「①通常操業状態（季節変化なし）」を選択ください</t>
        </r>
      </text>
    </comment>
    <comment ref="B21" authorId="0" shapeId="0" xr:uid="{00000000-0006-0000-0000-000002000000}">
      <text>
        <r>
          <rPr>
            <b/>
            <sz val="11"/>
            <color indexed="81"/>
            <rFont val="MS P ゴシック"/>
            <family val="3"/>
            <charset val="128"/>
          </rPr>
          <t>総需要:自家消費電力</t>
        </r>
      </text>
    </comment>
    <comment ref="B22" authorId="0" shapeId="0" xr:uid="{00000000-0006-0000-0000-000003000000}">
      <text>
        <r>
          <rPr>
            <b/>
            <sz val="11"/>
            <color indexed="81"/>
            <rFont val="MS P ゴシック"/>
            <family val="3"/>
            <charset val="128"/>
          </rPr>
          <t>発電:発電出力の合計</t>
        </r>
      </text>
    </comment>
    <comment ref="B23" authorId="0" shapeId="0" xr:uid="{00000000-0006-0000-0000-000004000000}">
      <text>
        <r>
          <rPr>
            <b/>
            <sz val="11"/>
            <color indexed="81"/>
            <rFont val="MS P ゴシック"/>
            <family val="3"/>
            <charset val="128"/>
          </rPr>
          <t>売電:発電から総需要を引いた値</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A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A00-000002000000}">
      <text>
        <r>
          <rPr>
            <b/>
            <sz val="11"/>
            <color indexed="81"/>
            <rFont val="MS P ゴシック"/>
            <family val="3"/>
            <charset val="128"/>
          </rPr>
          <t>総需要:自家消費電力</t>
        </r>
      </text>
    </comment>
    <comment ref="B22" authorId="0" shapeId="0" xr:uid="{00000000-0006-0000-0A00-000003000000}">
      <text>
        <r>
          <rPr>
            <b/>
            <sz val="11"/>
            <color indexed="81"/>
            <rFont val="MS P ゴシック"/>
            <family val="3"/>
            <charset val="128"/>
          </rPr>
          <t>発電:発電出力の合計</t>
        </r>
      </text>
    </comment>
    <comment ref="B23" authorId="0" shapeId="0" xr:uid="{00000000-0006-0000-0A00-000004000000}">
      <text>
        <r>
          <rPr>
            <b/>
            <sz val="11"/>
            <color indexed="81"/>
            <rFont val="MS P ゴシック"/>
            <family val="3"/>
            <charset val="128"/>
          </rPr>
          <t>売電:発電から総需要を引いた値</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B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B00-000002000000}">
      <text>
        <r>
          <rPr>
            <b/>
            <sz val="11"/>
            <color indexed="81"/>
            <rFont val="MS P ゴシック"/>
            <family val="3"/>
            <charset val="128"/>
          </rPr>
          <t>総需要:自家消費電力</t>
        </r>
      </text>
    </comment>
    <comment ref="B22" authorId="0" shapeId="0" xr:uid="{00000000-0006-0000-0B00-000003000000}">
      <text>
        <r>
          <rPr>
            <b/>
            <sz val="11"/>
            <color indexed="81"/>
            <rFont val="MS P ゴシック"/>
            <family val="3"/>
            <charset val="128"/>
          </rPr>
          <t>発電:発電出力の合計</t>
        </r>
      </text>
    </comment>
    <comment ref="B23" authorId="0" shapeId="0" xr:uid="{00000000-0006-0000-0B00-000004000000}">
      <text>
        <r>
          <rPr>
            <b/>
            <sz val="11"/>
            <color indexed="81"/>
            <rFont val="MS P ゴシック"/>
            <family val="3"/>
            <charset val="128"/>
          </rPr>
          <t>売電:発電から総需要を引いた値</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C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C00-000002000000}">
      <text>
        <r>
          <rPr>
            <b/>
            <sz val="11"/>
            <color indexed="81"/>
            <rFont val="MS P ゴシック"/>
            <family val="3"/>
            <charset val="128"/>
          </rPr>
          <t>総需要:自家消費電力</t>
        </r>
      </text>
    </comment>
    <comment ref="B22" authorId="0" shapeId="0" xr:uid="{00000000-0006-0000-0C00-000003000000}">
      <text>
        <r>
          <rPr>
            <b/>
            <sz val="11"/>
            <color indexed="81"/>
            <rFont val="MS P ゴシック"/>
            <family val="3"/>
            <charset val="128"/>
          </rPr>
          <t>発電:発電出力の合計</t>
        </r>
      </text>
    </comment>
    <comment ref="B23" authorId="0" shapeId="0" xr:uid="{00000000-0006-0000-0C00-000004000000}">
      <text>
        <r>
          <rPr>
            <b/>
            <sz val="11"/>
            <color indexed="81"/>
            <rFont val="MS P ゴシック"/>
            <family val="3"/>
            <charset val="128"/>
          </rPr>
          <t>売電:発電から総需要を引いた値</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2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200-000002000000}">
      <text>
        <r>
          <rPr>
            <b/>
            <sz val="11"/>
            <color indexed="81"/>
            <rFont val="MS P ゴシック"/>
            <family val="3"/>
            <charset val="128"/>
          </rPr>
          <t>総需要:自家消費電力</t>
        </r>
      </text>
    </comment>
    <comment ref="B22" authorId="0" shapeId="0" xr:uid="{00000000-0006-0000-0200-000003000000}">
      <text>
        <r>
          <rPr>
            <b/>
            <sz val="11"/>
            <color indexed="81"/>
            <rFont val="MS P ゴシック"/>
            <family val="3"/>
            <charset val="128"/>
          </rPr>
          <t>発電:発電出力の合計</t>
        </r>
      </text>
    </comment>
    <comment ref="B23" authorId="0" shapeId="0" xr:uid="{00000000-0006-0000-0200-000004000000}">
      <text>
        <r>
          <rPr>
            <b/>
            <sz val="11"/>
            <color indexed="81"/>
            <rFont val="MS P ゴシック"/>
            <family val="3"/>
            <charset val="128"/>
          </rPr>
          <t>売電:発電から総需要を引いた値</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3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300-000002000000}">
      <text>
        <r>
          <rPr>
            <b/>
            <sz val="11"/>
            <color indexed="81"/>
            <rFont val="MS P ゴシック"/>
            <family val="3"/>
            <charset val="128"/>
          </rPr>
          <t>総需要:自家消費電力</t>
        </r>
      </text>
    </comment>
    <comment ref="B22" authorId="0" shapeId="0" xr:uid="{00000000-0006-0000-0300-000003000000}">
      <text>
        <r>
          <rPr>
            <b/>
            <sz val="11"/>
            <color indexed="81"/>
            <rFont val="MS P ゴシック"/>
            <family val="3"/>
            <charset val="128"/>
          </rPr>
          <t>発電:発電出力の合計</t>
        </r>
      </text>
    </comment>
    <comment ref="B23" authorId="0" shapeId="0" xr:uid="{00000000-0006-0000-0300-000004000000}">
      <text>
        <r>
          <rPr>
            <b/>
            <sz val="11"/>
            <color indexed="81"/>
            <rFont val="MS P ゴシック"/>
            <family val="3"/>
            <charset val="128"/>
          </rPr>
          <t>売電:発電から総需要を引いた値</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4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400-000002000000}">
      <text>
        <r>
          <rPr>
            <b/>
            <sz val="11"/>
            <color indexed="81"/>
            <rFont val="MS P ゴシック"/>
            <family val="3"/>
            <charset val="128"/>
          </rPr>
          <t>総需要:自家消費電力</t>
        </r>
      </text>
    </comment>
    <comment ref="B22" authorId="0" shapeId="0" xr:uid="{00000000-0006-0000-0400-000003000000}">
      <text>
        <r>
          <rPr>
            <b/>
            <sz val="11"/>
            <color indexed="81"/>
            <rFont val="MS P ゴシック"/>
            <family val="3"/>
            <charset val="128"/>
          </rPr>
          <t>発電:発電出力の合計</t>
        </r>
      </text>
    </comment>
    <comment ref="B23" authorId="0" shapeId="0" xr:uid="{00000000-0006-0000-0400-000004000000}">
      <text>
        <r>
          <rPr>
            <b/>
            <sz val="11"/>
            <color indexed="81"/>
            <rFont val="MS P ゴシック"/>
            <family val="3"/>
            <charset val="128"/>
          </rPr>
          <t>売電:発電から総需要を引いた値</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5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500-000002000000}">
      <text>
        <r>
          <rPr>
            <b/>
            <sz val="11"/>
            <color indexed="81"/>
            <rFont val="MS P ゴシック"/>
            <family val="3"/>
            <charset val="128"/>
          </rPr>
          <t>総需要:自家消費電力</t>
        </r>
      </text>
    </comment>
    <comment ref="B22" authorId="0" shapeId="0" xr:uid="{00000000-0006-0000-0500-000003000000}">
      <text>
        <r>
          <rPr>
            <b/>
            <sz val="11"/>
            <color indexed="81"/>
            <rFont val="MS P ゴシック"/>
            <family val="3"/>
            <charset val="128"/>
          </rPr>
          <t xml:space="preserve">発電:発電出力の合計
</t>
        </r>
      </text>
    </comment>
    <comment ref="B23" authorId="0" shapeId="0" xr:uid="{00000000-0006-0000-0500-000004000000}">
      <text>
        <r>
          <rPr>
            <b/>
            <sz val="11"/>
            <color indexed="81"/>
            <rFont val="MS P ゴシック"/>
            <family val="3"/>
            <charset val="128"/>
          </rPr>
          <t>売電:発電から総需要を引いた値</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6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600-000002000000}">
      <text>
        <r>
          <rPr>
            <b/>
            <sz val="11"/>
            <color indexed="81"/>
            <rFont val="MS P ゴシック"/>
            <family val="3"/>
            <charset val="128"/>
          </rPr>
          <t>総需要:自家消費電力</t>
        </r>
      </text>
    </comment>
    <comment ref="B22" authorId="0" shapeId="0" xr:uid="{00000000-0006-0000-0600-000003000000}">
      <text>
        <r>
          <rPr>
            <b/>
            <sz val="11"/>
            <color indexed="81"/>
            <rFont val="MS P ゴシック"/>
            <family val="3"/>
            <charset val="128"/>
          </rPr>
          <t>発電:発電出力の合計</t>
        </r>
      </text>
    </comment>
    <comment ref="B23" authorId="0" shapeId="0" xr:uid="{00000000-0006-0000-0600-000004000000}">
      <text>
        <r>
          <rPr>
            <b/>
            <sz val="11"/>
            <color indexed="81"/>
            <rFont val="MS P ゴシック"/>
            <family val="3"/>
            <charset val="128"/>
          </rPr>
          <t>売電:発電から総需要を引いた値</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7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700-000002000000}">
      <text>
        <r>
          <rPr>
            <b/>
            <sz val="11"/>
            <color indexed="81"/>
            <rFont val="MS P ゴシック"/>
            <family val="3"/>
            <charset val="128"/>
          </rPr>
          <t>総需要:自家消費電力</t>
        </r>
      </text>
    </comment>
    <comment ref="B22" authorId="0" shapeId="0" xr:uid="{00000000-0006-0000-0700-000003000000}">
      <text>
        <r>
          <rPr>
            <b/>
            <sz val="11"/>
            <color indexed="81"/>
            <rFont val="MS P ゴシック"/>
            <family val="3"/>
            <charset val="128"/>
          </rPr>
          <t xml:space="preserve">発電:発電出力の合計
</t>
        </r>
      </text>
    </comment>
    <comment ref="B23" authorId="0" shapeId="0" xr:uid="{00000000-0006-0000-0700-000004000000}">
      <text>
        <r>
          <rPr>
            <b/>
            <sz val="11"/>
            <color indexed="81"/>
            <rFont val="MS P ゴシック"/>
            <family val="3"/>
            <charset val="128"/>
          </rPr>
          <t>売電:発電から総需要を引いた値</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8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800-000002000000}">
      <text>
        <r>
          <rPr>
            <b/>
            <sz val="11"/>
            <color indexed="81"/>
            <rFont val="MS P ゴシック"/>
            <family val="3"/>
            <charset val="128"/>
          </rPr>
          <t>総需要:自家消費電力</t>
        </r>
      </text>
    </comment>
    <comment ref="B22" authorId="0" shapeId="0" xr:uid="{00000000-0006-0000-0800-000003000000}">
      <text>
        <r>
          <rPr>
            <b/>
            <sz val="11"/>
            <color indexed="81"/>
            <rFont val="MS P ゴシック"/>
            <family val="3"/>
            <charset val="128"/>
          </rPr>
          <t xml:space="preserve">発電:発電出力の合計
</t>
        </r>
      </text>
    </comment>
    <comment ref="B23" authorId="0" shapeId="0" xr:uid="{00000000-0006-0000-0800-000004000000}">
      <text>
        <r>
          <rPr>
            <b/>
            <sz val="11"/>
            <color indexed="81"/>
            <rFont val="MS P ゴシック"/>
            <family val="3"/>
            <charset val="128"/>
          </rPr>
          <t>売電:発電から総需要を引いた値</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9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900-000002000000}">
      <text>
        <r>
          <rPr>
            <b/>
            <sz val="11"/>
            <color indexed="81"/>
            <rFont val="MS P ゴシック"/>
            <family val="3"/>
            <charset val="128"/>
          </rPr>
          <t>総需要:自家消費電力</t>
        </r>
      </text>
    </comment>
    <comment ref="B22" authorId="0" shapeId="0" xr:uid="{00000000-0006-0000-0900-000003000000}">
      <text>
        <r>
          <rPr>
            <b/>
            <sz val="11"/>
            <color indexed="81"/>
            <rFont val="MS P ゴシック"/>
            <family val="3"/>
            <charset val="128"/>
          </rPr>
          <t xml:space="preserve">発電:発電出力の合計
</t>
        </r>
      </text>
    </comment>
    <comment ref="B23" authorId="0" shapeId="0" xr:uid="{00000000-0006-0000-0900-000004000000}">
      <text>
        <r>
          <rPr>
            <b/>
            <sz val="11"/>
            <color indexed="81"/>
            <rFont val="MS P ゴシック"/>
            <family val="3"/>
            <charset val="128"/>
          </rPr>
          <t>売電:発電から総需要を引いた値</t>
        </r>
      </text>
    </comment>
  </commentList>
</comments>
</file>

<file path=xl/sharedStrings.xml><?xml version="1.0" encoding="utf-8"?>
<sst xmlns="http://schemas.openxmlformats.org/spreadsheetml/2006/main" count="324" uniqueCount="46">
  <si>
    <t>系統連系申込書添付資料　１－３</t>
    <rPh sb="0" eb="2">
      <t>ケイトウ</t>
    </rPh>
    <rPh sb="2" eb="4">
      <t>レンケイ</t>
    </rPh>
    <rPh sb="4" eb="7">
      <t>モウシコミショ</t>
    </rPh>
    <rPh sb="7" eb="9">
      <t>テンプ</t>
    </rPh>
    <rPh sb="9" eb="11">
      <t>シリョウ</t>
    </rPh>
    <phoneticPr fontId="1"/>
  </si>
  <si>
    <t>■本書類は、予想されるあらゆる操業状態ごとの日負荷曲線を記入していただくものです</t>
    <rPh sb="1" eb="4">
      <t>ホンショルイ</t>
    </rPh>
    <rPh sb="17" eb="19">
      <t>ジョウタイ</t>
    </rPh>
    <phoneticPr fontId="10"/>
  </si>
  <si>
    <t>　 【本書類作成手順】1と2をもとに、操業状態ごとの運転パターンを作成ください</t>
    <rPh sb="3" eb="6">
      <t>ホンショルイ</t>
    </rPh>
    <rPh sb="6" eb="8">
      <t>サクセイ</t>
    </rPh>
    <rPh sb="8" eb="10">
      <t>テジュン</t>
    </rPh>
    <rPh sb="19" eb="21">
      <t>ソウギョウ</t>
    </rPh>
    <phoneticPr fontId="10"/>
  </si>
  <si>
    <t>【本書類作成手順】</t>
    <phoneticPr fontId="10"/>
  </si>
  <si>
    <r>
      <rPr>
        <b/>
        <sz val="12"/>
        <color indexed="8"/>
        <rFont val="ＭＳ Ｐ明朝"/>
        <family val="1"/>
        <charset val="128"/>
      </rPr>
      <t>1．</t>
    </r>
    <r>
      <rPr>
        <b/>
        <sz val="12"/>
        <color indexed="8"/>
        <rFont val="ＭＳ Ｐ明朝"/>
        <family val="1"/>
        <charset val="128"/>
      </rPr>
      <t>操業状態の黄色セルを選択いただき、以下</t>
    </r>
    <r>
      <rPr>
        <b/>
        <u/>
        <sz val="12"/>
        <color indexed="8"/>
        <rFont val="ＭＳ Ｐ明朝"/>
        <family val="1"/>
        <charset val="128"/>
      </rPr>
      <t>①～⑤パターン分（①は季節ごとに全て）</t>
    </r>
    <r>
      <rPr>
        <b/>
        <sz val="12"/>
        <color indexed="8"/>
        <rFont val="ＭＳ Ｐ明朝"/>
        <family val="1"/>
        <charset val="128"/>
      </rPr>
      <t>シートを追加ください</t>
    </r>
    <rPh sb="19" eb="21">
      <t>イカ</t>
    </rPh>
    <phoneticPr fontId="10"/>
  </si>
  <si>
    <t>　　※①ついて、季節ごとの発電運転パターンに変化がない場合は、①通常操業状態（季節変化なし）のみ作成ください</t>
    <phoneticPr fontId="10"/>
  </si>
  <si>
    <t>①通常操業状態（各季節ごとに），②点検期間中，③自家発事故時（最大負荷時）④買電事故時（最大負荷時），⑤その他予想される操業状態</t>
    <rPh sb="1" eb="3">
      <t>ツウジョウ</t>
    </rPh>
    <rPh sb="3" eb="5">
      <t>ソウギョウ</t>
    </rPh>
    <rPh sb="5" eb="7">
      <t>ジョウタイ</t>
    </rPh>
    <rPh sb="8" eb="11">
      <t>カクキセツ</t>
    </rPh>
    <rPh sb="17" eb="19">
      <t>テンケン</t>
    </rPh>
    <rPh sb="19" eb="22">
      <t>キカンチュウ</t>
    </rPh>
    <rPh sb="24" eb="27">
      <t>ジカハツ</t>
    </rPh>
    <rPh sb="27" eb="29">
      <t>ジコ</t>
    </rPh>
    <rPh sb="29" eb="30">
      <t>ジ</t>
    </rPh>
    <rPh sb="31" eb="33">
      <t>サイダイ</t>
    </rPh>
    <rPh sb="33" eb="35">
      <t>フカ</t>
    </rPh>
    <rPh sb="35" eb="36">
      <t>ジ</t>
    </rPh>
    <phoneticPr fontId="1"/>
  </si>
  <si>
    <t>　操業状態：</t>
    <rPh sb="1" eb="3">
      <t>ソウギョウ</t>
    </rPh>
    <rPh sb="3" eb="5">
      <t>ジョウタイ</t>
    </rPh>
    <phoneticPr fontId="1"/>
  </si>
  <si>
    <r>
      <rPr>
        <b/>
        <sz val="12"/>
        <color indexed="8"/>
        <rFont val="ＭＳ Ｐ明朝"/>
        <family val="1"/>
        <charset val="128"/>
      </rPr>
      <t>２．下表の黄色セル</t>
    </r>
    <r>
      <rPr>
        <b/>
        <sz val="12"/>
        <color indexed="8"/>
        <rFont val="ＭＳ Ｐ明朝"/>
        <family val="1"/>
        <charset val="128"/>
      </rPr>
      <t>に、0時~24時（１日）において売電時における最大受電電力がわかるように作成ください</t>
    </r>
    <rPh sb="2" eb="3">
      <t>シタ</t>
    </rPh>
    <rPh sb="3" eb="4">
      <t>ヒョウ</t>
    </rPh>
    <rPh sb="5" eb="7">
      <t>キイロ</t>
    </rPh>
    <rPh sb="12" eb="13">
      <t>トキ</t>
    </rPh>
    <rPh sb="16" eb="17">
      <t>ジ</t>
    </rPh>
    <rPh sb="19" eb="20">
      <t>ニチ</t>
    </rPh>
    <phoneticPr fontId="1"/>
  </si>
  <si>
    <t>　　※総需要とは自家消費電力のことを指し、発電とは
発電出力の合計のことを指します</t>
    <rPh sb="3" eb="6">
      <t>ソウジュヨウ</t>
    </rPh>
    <rPh sb="8" eb="12">
      <t>ジカショウヒ</t>
    </rPh>
    <rPh sb="12" eb="14">
      <t>デンリョク</t>
    </rPh>
    <rPh sb="18" eb="19">
      <t>サ</t>
    </rPh>
    <phoneticPr fontId="10"/>
  </si>
  <si>
    <t>　　※売電には発電から総需要を引いた値が自動で入りますので記載不要です</t>
    <phoneticPr fontId="10"/>
  </si>
  <si>
    <t>　　※本添付資料にもとづき契約締結させていただくこととなりますので、記載内容等に変更があった場合には、すみやかに再提出いただきますようお願いいたします</t>
    <phoneticPr fontId="10"/>
  </si>
  <si>
    <t>時間</t>
    <rPh sb="0" eb="2">
      <t>ジカン</t>
    </rPh>
    <phoneticPr fontId="7"/>
  </si>
  <si>
    <t>総需要（ｋｗ）</t>
    <phoneticPr fontId="7"/>
  </si>
  <si>
    <t>発電（ｋｗ)</t>
    <rPh sb="0" eb="2">
      <t>ハツデン</t>
    </rPh>
    <phoneticPr fontId="7"/>
  </si>
  <si>
    <t>売電（ｋｗ）</t>
    <rPh sb="0" eb="2">
      <t>バイデン</t>
    </rPh>
    <phoneticPr fontId="7"/>
  </si>
  <si>
    <t>電気使用実績</t>
    <rPh sb="0" eb="2">
      <t>デンキ</t>
    </rPh>
    <rPh sb="2" eb="4">
      <t>シヨウ</t>
    </rPh>
    <rPh sb="4" eb="6">
      <t>ジッセキ</t>
    </rPh>
    <phoneticPr fontId="10"/>
  </si>
  <si>
    <r>
      <rPr>
        <sz val="10.5"/>
        <color indexed="8"/>
        <rFont val="ＭＳ Ｐ明朝"/>
        <family val="1"/>
        <charset val="128"/>
      </rPr>
      <t>電気使用実績については東京電力パワーグリッドにて記入いたしますので</t>
    </r>
    <r>
      <rPr>
        <b/>
        <sz val="10.5"/>
        <color indexed="8"/>
        <rFont val="ＭＳ Ｐ明朝"/>
        <family val="1"/>
        <charset val="128"/>
      </rPr>
      <t>記載は不要です</t>
    </r>
    <phoneticPr fontId="10"/>
  </si>
  <si>
    <t>年月</t>
    <rPh sb="0" eb="2">
      <t>ネンゲツ</t>
    </rPh>
    <phoneticPr fontId="1"/>
  </si>
  <si>
    <t>合計</t>
    <rPh sb="0" eb="2">
      <t>ゴウケイ</t>
    </rPh>
    <phoneticPr fontId="1"/>
  </si>
  <si>
    <t>年平均</t>
    <rPh sb="0" eb="1">
      <t>ネン</t>
    </rPh>
    <rPh sb="1" eb="3">
      <t>ヘイキン</t>
    </rPh>
    <phoneticPr fontId="1"/>
  </si>
  <si>
    <t>最大電力　（30分）</t>
    <rPh sb="0" eb="2">
      <t>サイダイ</t>
    </rPh>
    <rPh sb="2" eb="4">
      <t>デンリョク</t>
    </rPh>
    <rPh sb="8" eb="9">
      <t>フン</t>
    </rPh>
    <phoneticPr fontId="1"/>
  </si>
  <si>
    <t>使用電力量　（ＭＷｈ）</t>
    <rPh sb="0" eb="2">
      <t>シヨウ</t>
    </rPh>
    <rPh sb="2" eb="4">
      <t>デンリョク</t>
    </rPh>
    <rPh sb="4" eb="5">
      <t>リョウ</t>
    </rPh>
    <phoneticPr fontId="1"/>
  </si>
  <si>
    <t>記載例［目次］</t>
    <rPh sb="0" eb="3">
      <t>キサイレイ</t>
    </rPh>
    <rPh sb="4" eb="6">
      <t>モクジ</t>
    </rPh>
    <phoneticPr fontId="8"/>
  </si>
  <si>
    <t>↓記載例リンク</t>
    <rPh sb="1" eb="4">
      <t>キサイレイ</t>
    </rPh>
    <phoneticPr fontId="9"/>
  </si>
  <si>
    <t>①通常操業状態（全量太陽光）</t>
    <phoneticPr fontId="8"/>
  </si>
  <si>
    <t>①通常操業状態（余剰太陽光）</t>
  </si>
  <si>
    <t>①通常操業状態（系統用蓄電池）</t>
  </si>
  <si>
    <t xml:space="preserve">①通常操業状態（水力） </t>
  </si>
  <si>
    <t xml:space="preserve">①通常（バイオマス） </t>
  </si>
  <si>
    <t>②点検時（共通）</t>
  </si>
  <si>
    <t>③自家発事故時（全量太陽光）</t>
  </si>
  <si>
    <t>③自家発事故時（余剰太陽光）</t>
  </si>
  <si>
    <t>③自家発事故時（系統用蓄電池）</t>
  </si>
  <si>
    <t>③自家発事故時（水力）</t>
  </si>
  <si>
    <t>③自家発事故時（バイオマス）</t>
  </si>
  <si>
    <t>記載例 目次 &gt;&gt;</t>
  </si>
  <si>
    <r>
      <rPr>
        <b/>
        <sz val="12"/>
        <color indexed="8"/>
        <rFont val="ＭＳ Ｐ明朝"/>
        <family val="1"/>
        <charset val="128"/>
      </rPr>
      <t>２．下表の黄色セル</t>
    </r>
    <r>
      <rPr>
        <b/>
        <sz val="12"/>
        <color indexed="8"/>
        <rFont val="ＭＳ Ｐ明朝"/>
        <family val="1"/>
        <charset val="128"/>
      </rPr>
      <t>に、0時~24時（１日）における総需要・発電・売電がわかるように記載ください</t>
    </r>
    <rPh sb="2" eb="3">
      <t>シタ</t>
    </rPh>
    <rPh sb="3" eb="4">
      <t>ヒョウ</t>
    </rPh>
    <rPh sb="5" eb="7">
      <t>キイロ</t>
    </rPh>
    <rPh sb="12" eb="13">
      <t>トキ</t>
    </rPh>
    <rPh sb="16" eb="17">
      <t>ジ</t>
    </rPh>
    <rPh sb="19" eb="20">
      <t>ニチ</t>
    </rPh>
    <rPh sb="32" eb="34">
      <t>バイデン</t>
    </rPh>
    <rPh sb="41" eb="43">
      <t>キサイ</t>
    </rPh>
    <phoneticPr fontId="1"/>
  </si>
  <si>
    <t>　　※総需要とは自家消費電力のことを指します。発電とは
発電出力の合計のことを指します売電には発電から総需要を引いた値が自動で入りますので記載不要です</t>
    <rPh sb="3" eb="6">
      <t>ソウジュヨウ</t>
    </rPh>
    <rPh sb="8" eb="12">
      <t>ジカショウヒ</t>
    </rPh>
    <rPh sb="12" eb="14">
      <t>デンリョク</t>
    </rPh>
    <rPh sb="18" eb="19">
      <t>サ</t>
    </rPh>
    <rPh sb="60" eb="62">
      <t>ジドウ</t>
    </rPh>
    <rPh sb="69" eb="71">
      <t>キサイ</t>
    </rPh>
    <rPh sb="71" eb="73">
      <t>フヨウ</t>
    </rPh>
    <phoneticPr fontId="10"/>
  </si>
  <si>
    <t>　　※売電時における最大受電電力がわかるように作成ください</t>
    <rPh sb="23" eb="25">
      <t>サクセイ</t>
    </rPh>
    <phoneticPr fontId="10"/>
  </si>
  <si>
    <t>①通常操業状態(季節変化なし)</t>
  </si>
  <si>
    <t>②点検期間中</t>
  </si>
  <si>
    <t>③自家発事故時(最大負荷時)</t>
  </si>
  <si>
    <t>選択してください</t>
  </si>
  <si>
    <t>記載例 目次 &gt;&gt;</t>
    <phoneticPr fontId="16"/>
  </si>
  <si>
    <t>PG申請用-2025/01/20</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</si>
</sst>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0.5"/>
      <color indexed="8"/>
      <name val="ＭＳ Ｐ明朝"/>
      <family val="1"/>
      <charset val="128"/>
    </font>
    <font>
      <sz val="10"/>
      <color indexed="8"/>
      <name val="ＭＳ Ｐ明朝"/>
      <family val="1"/>
      <charset val="128"/>
    </font>
    <font>
      <sz val="17"/>
      <color indexed="8"/>
      <name val="ＭＳ Ｐ明朝"/>
      <family val="1"/>
      <charset val="128"/>
    </font>
    <font>
      <vertAlign val="superscript"/>
      <sz val="10.5"/>
      <color indexed="8"/>
      <name val="ＭＳ Ｐ明朝"/>
      <family val="1"/>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b/>
      <sz val="10.5"/>
      <color indexed="8"/>
      <name val="ＭＳ Ｐ明朝"/>
      <family val="1"/>
      <charset val="128"/>
    </font>
    <font>
      <sz val="11"/>
      <color indexed="8"/>
      <name val="ＭＳ Ｐ明朝"/>
      <family val="1"/>
      <charset val="128"/>
    </font>
    <font>
      <b/>
      <u/>
      <sz val="12"/>
      <color indexed="8"/>
      <name val="ＭＳ Ｐ明朝"/>
      <family val="1"/>
      <charset val="128"/>
    </font>
    <font>
      <b/>
      <sz val="12"/>
      <color indexed="8"/>
      <name val="ＭＳ Ｐ明朝"/>
      <family val="1"/>
      <charset val="128"/>
    </font>
    <font>
      <u/>
      <sz val="11"/>
      <color indexed="8"/>
      <name val="ＭＳ Ｐ明朝"/>
      <family val="1"/>
      <charset val="128"/>
    </font>
    <font>
      <sz val="6"/>
      <name val="ＭＳ Ｐゴシック"/>
      <family val="3"/>
      <charset val="128"/>
    </font>
    <font>
      <u/>
      <sz val="11"/>
      <color theme="10"/>
      <name val="ＭＳ Ｐゴシック"/>
      <family val="3"/>
      <charset val="128"/>
      <scheme val="minor"/>
    </font>
    <font>
      <sz val="16"/>
      <color theme="1"/>
      <name val="ＭＳ P明朝"/>
      <family val="3"/>
      <charset val="128"/>
    </font>
    <font>
      <sz val="11"/>
      <color theme="1"/>
      <name val="ＭＳ P明朝"/>
      <family val="3"/>
      <charset val="128"/>
    </font>
    <font>
      <sz val="11"/>
      <color theme="0"/>
      <name val="ＭＳ P明朝"/>
      <family val="3"/>
      <charset val="128"/>
    </font>
    <font>
      <u/>
      <sz val="11"/>
      <color theme="10"/>
      <name val="ＭＳ P明朝"/>
      <family val="3"/>
      <charset val="128"/>
    </font>
    <font>
      <sz val="11"/>
      <color theme="1" tint="0.249977111117893"/>
      <name val="Meiryo UI"/>
      <family val="3"/>
      <charset val="128"/>
    </font>
    <font>
      <b/>
      <sz val="14"/>
      <color theme="1" tint="0.249977111117893"/>
      <name val="Meiryo UI"/>
      <family val="3"/>
      <charset val="128"/>
    </font>
    <font>
      <b/>
      <sz val="14"/>
      <color theme="1" tint="0.249977111117893"/>
      <name val="ＭＳ Ｐ明朝"/>
      <family val="1"/>
      <charset val="128"/>
    </font>
    <font>
      <b/>
      <sz val="12"/>
      <color theme="1" tint="0.249977111117893"/>
      <name val="ＭＳ Ｐ明朝"/>
      <family val="1"/>
      <charset val="128"/>
    </font>
    <font>
      <b/>
      <sz val="10.5"/>
      <color rgb="FF000000"/>
      <name val="ＭＳ Ｐ明朝"/>
      <family val="1"/>
      <charset val="128"/>
    </font>
    <font>
      <sz val="10.5"/>
      <color rgb="FFFF0000"/>
      <name val="ＭＳ Ｐ明朝"/>
      <family val="1"/>
      <charset val="128"/>
    </font>
    <font>
      <b/>
      <sz val="11"/>
      <color indexed="81"/>
      <name val="MS P ゴシック"/>
      <family val="3"/>
      <charset val="128"/>
    </font>
    <font>
      <sz val="6"/>
      <name val="ＭＳ Ｐゴシック"/>
      <family val="3"/>
      <charset val="128"/>
      <scheme val="minor"/>
    </font>
    <font>
      <sz val="10.5"/>
      <color theme="1"/>
      <name val="ＭＳ Ｐ明朝"/>
      <family val="1"/>
      <charset val="128"/>
    </font>
    <font>
      <sz val="14"/>
      <color indexed="8"/>
      <name val="ＭＳ Ｐ明朝"/>
      <family val="1"/>
      <charset val="128"/>
    </font>
    <font>
      <sz val="9"/>
      <color indexed="8"/>
      <name val="ＭＳ Ｐ明朝"/>
      <family val="1"/>
      <charset val="128"/>
    </font>
  </fonts>
  <fills count="3">
    <fill>
      <patternFill patternType="none"/>
    </fill>
    <fill>
      <patternFill patternType="gray125"/>
    </fill>
    <fill>
      <patternFill patternType="solid">
        <fgColor rgb="FFC0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alignment vertical="center"/>
    </xf>
    <xf numFmtId="0" fontId="17" fillId="0" borderId="0" applyNumberFormat="0" applyFill="0" applyBorder="0" applyAlignment="0" applyProtection="0">
      <alignment vertical="center"/>
    </xf>
    <xf numFmtId="38" fontId="2" fillId="0" borderId="0" applyFont="0" applyFill="0" applyBorder="0" applyAlignment="0" applyProtection="0">
      <alignment vertical="center"/>
    </xf>
  </cellStyleXfs>
  <cellXfs count="51">
    <xf numFmtId="0" fontId="0" fillId="0" borderId="0" xfId="0">
      <alignment vertical="center"/>
    </xf>
    <xf numFmtId="0" fontId="3" fillId="0" borderId="1" xfId="0" applyFont="1" applyBorder="1" applyProtection="1">
      <alignment vertical="center"/>
      <protection locked="0"/>
    </xf>
    <xf numFmtId="0" fontId="18" fillId="0" borderId="0" xfId="0" applyFont="1">
      <alignment vertical="center"/>
    </xf>
    <xf numFmtId="0" fontId="19" fillId="0" borderId="0" xfId="0" applyFont="1">
      <alignment vertical="center"/>
    </xf>
    <xf numFmtId="0" fontId="20" fillId="2" borderId="7" xfId="0" applyFont="1" applyFill="1" applyBorder="1">
      <alignment vertical="center"/>
    </xf>
    <xf numFmtId="0" fontId="21" fillId="0" borderId="7" xfId="1" applyFont="1" applyFill="1" applyBorder="1" applyAlignment="1">
      <alignment horizontal="left" vertical="center"/>
    </xf>
    <xf numFmtId="0" fontId="21" fillId="0" borderId="7" xfId="1" quotePrefix="1" applyFont="1" applyFill="1" applyBorder="1" applyAlignment="1">
      <alignment vertical="center" wrapText="1"/>
    </xf>
    <xf numFmtId="0" fontId="3" fillId="0" borderId="0" xfId="0" applyFont="1">
      <alignment vertical="center"/>
    </xf>
    <xf numFmtId="0" fontId="17" fillId="0" borderId="0" xfId="1" applyBorder="1" applyProtection="1">
      <alignment vertical="center"/>
    </xf>
    <xf numFmtId="0" fontId="3" fillId="0" borderId="1" xfId="0" applyFont="1" applyBorder="1">
      <alignment vertical="center"/>
    </xf>
    <xf numFmtId="0" fontId="3" fillId="0" borderId="0" xfId="0" applyFont="1" applyAlignment="1">
      <alignment vertical="center" shrinkToFit="1"/>
    </xf>
    <xf numFmtId="0" fontId="4" fillId="0" borderId="0" xfId="0" applyFont="1">
      <alignmen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3" fillId="0" borderId="0" xfId="0" applyFont="1" applyAlignment="1">
      <alignment horizontal="left" vertical="center"/>
    </xf>
    <xf numFmtId="0" fontId="11" fillId="0" borderId="0" xfId="0" applyFont="1">
      <alignment vertical="center"/>
    </xf>
    <xf numFmtId="0" fontId="3" fillId="0" borderId="1" xfId="0" applyFont="1" applyBorder="1" applyAlignment="1" applyProtection="1">
      <alignment vertical="center" shrinkToFit="1"/>
      <protection locked="0"/>
    </xf>
    <xf numFmtId="0" fontId="12" fillId="0" borderId="0" xfId="0" applyFont="1">
      <alignment vertical="center"/>
    </xf>
    <xf numFmtId="0" fontId="25" fillId="0" borderId="0" xfId="0" applyFont="1">
      <alignment vertical="center"/>
    </xf>
    <xf numFmtId="0" fontId="14" fillId="0" borderId="0" xfId="0" applyFont="1">
      <alignment vertical="center"/>
    </xf>
    <xf numFmtId="0" fontId="15" fillId="0" borderId="0" xfId="0" applyFont="1" applyAlignment="1">
      <alignment horizontal="left" vertical="center"/>
    </xf>
    <xf numFmtId="0" fontId="26" fillId="0" borderId="0" xfId="0" applyFont="1">
      <alignment vertical="center"/>
    </xf>
    <xf numFmtId="0" fontId="27" fillId="0" borderId="1" xfId="0" applyFont="1" applyBorder="1" applyAlignment="1" applyProtection="1">
      <alignment vertical="center" shrinkToFit="1"/>
      <protection locked="0"/>
    </xf>
    <xf numFmtId="0" fontId="5" fillId="0" borderId="0" xfId="0" applyFont="1">
      <alignment vertical="center"/>
    </xf>
    <xf numFmtId="0" fontId="3" fillId="0" borderId="1" xfId="0" applyFont="1" applyBorder="1" applyAlignment="1">
      <alignment vertical="center" shrinkToFit="1"/>
    </xf>
    <xf numFmtId="0" fontId="27" fillId="0" borderId="1" xfId="0" applyFont="1" applyBorder="1" applyAlignment="1">
      <alignment vertical="center" shrinkToFit="1"/>
    </xf>
    <xf numFmtId="0" fontId="3" fillId="0" borderId="1" xfId="0" applyFont="1" applyBorder="1" applyAlignment="1" applyProtection="1">
      <alignment horizontal="center" vertical="center"/>
      <protection locked="0"/>
    </xf>
    <xf numFmtId="38" fontId="32" fillId="0" borderId="4" xfId="2" applyFont="1" applyFill="1" applyBorder="1" applyAlignment="1" applyProtection="1">
      <alignment horizontal="center" vertical="center"/>
      <protection locked="0"/>
    </xf>
    <xf numFmtId="38" fontId="32" fillId="0" borderId="6" xfId="2" applyFont="1" applyFill="1" applyBorder="1" applyAlignment="1" applyProtection="1">
      <alignment horizontal="center" vertical="center"/>
      <protection locked="0"/>
    </xf>
    <xf numFmtId="38" fontId="32" fillId="0" borderId="5" xfId="2" applyFont="1" applyFill="1" applyBorder="1" applyAlignment="1" applyProtection="1">
      <alignment horizontal="center" vertical="center"/>
      <protection locked="0"/>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5" fillId="0" borderId="0" xfId="0" applyFont="1" applyAlignment="1">
      <alignment horizontal="center" vertical="center"/>
    </xf>
    <xf numFmtId="0" fontId="31" fillId="0" borderId="0" xfId="0" applyFont="1" applyAlignment="1">
      <alignment horizontal="lef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38" fontId="27" fillId="0" borderId="4" xfId="2" applyFont="1" applyFill="1" applyBorder="1" applyAlignment="1" applyProtection="1">
      <alignment horizontal="center" vertical="center"/>
    </xf>
    <xf numFmtId="38" fontId="27" fillId="0" borderId="6" xfId="2" applyFont="1" applyFill="1" applyBorder="1" applyAlignment="1" applyProtection="1">
      <alignment horizontal="center" vertical="center"/>
    </xf>
    <xf numFmtId="38" fontId="27" fillId="0" borderId="5" xfId="2" applyFont="1" applyFill="1" applyBorder="1" applyAlignment="1" applyProtection="1">
      <alignment horizontal="center" vertical="center"/>
    </xf>
    <xf numFmtId="38" fontId="27" fillId="0" borderId="4" xfId="2" applyFont="1" applyFill="1" applyBorder="1" applyAlignment="1" applyProtection="1">
      <alignment horizontal="center" vertical="center"/>
      <protection locked="0"/>
    </xf>
    <xf numFmtId="38" fontId="27" fillId="0" borderId="6" xfId="2" applyFont="1" applyFill="1" applyBorder="1" applyAlignment="1" applyProtection="1">
      <alignment horizontal="center" vertical="center"/>
      <protection locked="0"/>
    </xf>
    <xf numFmtId="38" fontId="27" fillId="0" borderId="5" xfId="2" applyFont="1" applyFill="1" applyBorder="1" applyAlignment="1" applyProtection="1">
      <alignment horizontal="center" vertical="center"/>
      <protection locked="0"/>
    </xf>
    <xf numFmtId="0" fontId="30" fillId="0" borderId="4" xfId="0" applyFont="1" applyBorder="1" applyAlignment="1">
      <alignment horizontal="left" vertical="center"/>
    </xf>
    <xf numFmtId="0" fontId="30" fillId="0" borderId="5" xfId="0" applyFont="1" applyBorder="1" applyAlignment="1">
      <alignment horizontal="left" vertical="center"/>
    </xf>
  </cellXfs>
  <cellStyles count="3">
    <cellStyle name="ハイパーリンク" xfId="1" builtinId="8"/>
    <cellStyle name="桁区切り" xfId="2" builtinId="6"/>
    <cellStyle name="標準" xfId="0" builtinId="0"/>
  </cellStyles>
  <dxfs count="3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'系統連系申込書添付資料　１－３'!$B$21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'系統連系申込書添付資料　１－３'!$D$20:$AA$20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'系統連系申込書添付資料　１－３'!$D$21:$AA$21</c:f>
              <c:numCache>
                <c:formatCode>General</c:formatCode>
                <c:ptCount val="24"/>
              </c:numCache>
            </c:numRef>
          </c:val>
          <c:smooth val="0"/>
          <c:extLst>
            <c:ext xmlns:c16="http://schemas.microsoft.com/office/drawing/2014/chart" uri="{C3380CC4-5D6E-409C-BE32-E72D297353CC}">
              <c16:uniqueId val="{00000000-A436-4895-9DEF-E2AE3CBC17B8}"/>
            </c:ext>
          </c:extLst>
        </c:ser>
        <c:ser>
          <c:idx val="2"/>
          <c:order val="1"/>
          <c:tx>
            <c:strRef>
              <c:f>'系統連系申込書添付資料　１－３'!$B$22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'系統連系申込書添付資料　１－３'!$D$20:$AA$20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'系統連系申込書添付資料　１－３'!$D$22:$AA$22</c:f>
              <c:numCache>
                <c:formatCode>General</c:formatCode>
                <c:ptCount val="24"/>
              </c:numCache>
            </c:numRef>
          </c:val>
          <c:smooth val="0"/>
          <c:extLst>
            <c:ext xmlns:c16="http://schemas.microsoft.com/office/drawing/2014/chart" uri="{C3380CC4-5D6E-409C-BE32-E72D297353CC}">
              <c16:uniqueId val="{00000001-A436-4895-9DEF-E2AE3CBC17B8}"/>
            </c:ext>
          </c:extLst>
        </c:ser>
        <c:ser>
          <c:idx val="3"/>
          <c:order val="2"/>
          <c:tx>
            <c:strRef>
              <c:f>'系統連系申込書添付資料　１－３'!$B$23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'系統連系申込書添付資料　１－３'!$D$20:$AA$20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'系統連系申込書添付資料　１－３'!$D$23:$AA$23</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2-A436-4895-9DEF-E2AE3CBC17B8}"/>
            </c:ext>
          </c:extLst>
        </c:ser>
        <c:dLbls>
          <c:showLegendKey val="0"/>
          <c:showVal val="0"/>
          <c:showCatName val="0"/>
          <c:showSerName val="0"/>
          <c:showPercent val="0"/>
          <c:showBubbleSize val="0"/>
        </c:dLbls>
        <c:smooth val="0"/>
        <c:axId val="519611672"/>
        <c:axId val="519607360"/>
      </c:lineChart>
      <c:catAx>
        <c:axId val="519611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07360"/>
        <c:crossesAt val="0"/>
        <c:auto val="1"/>
        <c:lblAlgn val="ctr"/>
        <c:lblOffset val="100"/>
        <c:noMultiLvlLbl val="0"/>
      </c:catAx>
      <c:valAx>
        <c:axId val="5196073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1672"/>
        <c:crosses val="autoZero"/>
        <c:crossBetween val="between"/>
      </c:valAx>
      <c:spPr>
        <a:noFill/>
        <a:ln w="25400">
          <a:noFill/>
        </a:ln>
      </c:spPr>
    </c:plotArea>
    <c:legend>
      <c:legendPos val="r"/>
      <c:layout>
        <c:manualLayout>
          <c:xMode val="edge"/>
          <c:yMode val="edge"/>
          <c:x val="0.24973778095919827"/>
          <c:y val="2.7973132751377323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'③自家発事故時（系統用蓄電池）'!$B$21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'③自家発事故時（系統用蓄電池）'!$D$20:$AA$20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'③自家発事故時（系統用蓄電池）'!$D$21:$AA$21</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0-8EF9-49AC-82D5-98671DDAA88A}"/>
            </c:ext>
          </c:extLst>
        </c:ser>
        <c:ser>
          <c:idx val="2"/>
          <c:order val="1"/>
          <c:tx>
            <c:strRef>
              <c:f>'③自家発事故時（系統用蓄電池）'!$B$22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'③自家発事故時（系統用蓄電池）'!$D$20:$AA$20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'③自家発事故時（系統用蓄電池）'!$D$22:$AA$22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8EF9-49AC-82D5-98671DDAA88A}"/>
            </c:ext>
          </c:extLst>
        </c:ser>
        <c:ser>
          <c:idx val="3"/>
          <c:order val="2"/>
          <c:tx>
            <c:strRef>
              <c:f>'③自家発事故時（系統用蓄電池）'!$B$23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'③自家発事故時（系統用蓄電池）'!$D$20:$AA$20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'③自家発事故時（系統用蓄電池）'!$D$23:$AA$23</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2-8EF9-49AC-82D5-98671DDAA88A}"/>
            </c:ext>
          </c:extLst>
        </c:ser>
        <c:dLbls>
          <c:showLegendKey val="0"/>
          <c:showVal val="0"/>
          <c:showCatName val="0"/>
          <c:showSerName val="0"/>
          <c:showPercent val="0"/>
          <c:showBubbleSize val="0"/>
        </c:dLbls>
        <c:smooth val="0"/>
        <c:axId val="519625000"/>
        <c:axId val="519628920"/>
      </c:lineChart>
      <c:catAx>
        <c:axId val="519625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8920"/>
        <c:crossesAt val="0"/>
        <c:auto val="1"/>
        <c:lblAlgn val="ctr"/>
        <c:lblOffset val="100"/>
        <c:noMultiLvlLbl val="0"/>
      </c:catAx>
      <c:valAx>
        <c:axId val="5196289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5000"/>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'③自家発事故時（水力）'!$B$21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'③自家発事故時（水力）'!$D$20:$AA$20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'③自家発事故時（水力）'!$D$21:$AA$21</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0-3C6D-4C0E-A5E6-6BBF70C7133D}"/>
            </c:ext>
          </c:extLst>
        </c:ser>
        <c:ser>
          <c:idx val="2"/>
          <c:order val="1"/>
          <c:tx>
            <c:strRef>
              <c:f>'③自家発事故時（水力）'!$B$22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'③自家発事故時（水力）'!$D$20:$AA$20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'③自家発事故時（水力）'!$D$22:$AA$22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3C6D-4C0E-A5E6-6BBF70C7133D}"/>
            </c:ext>
          </c:extLst>
        </c:ser>
        <c:ser>
          <c:idx val="3"/>
          <c:order val="2"/>
          <c:tx>
            <c:strRef>
              <c:f>'③自家発事故時（水力）'!$B$23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'③自家発事故時（水力）'!$D$20:$AA$20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'③自家発事故時（水力）'!$D$23:$AA$23</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2-3C6D-4C0E-A5E6-6BBF70C7133D}"/>
            </c:ext>
          </c:extLst>
        </c:ser>
        <c:dLbls>
          <c:showLegendKey val="0"/>
          <c:showVal val="0"/>
          <c:showCatName val="0"/>
          <c:showSerName val="0"/>
          <c:showPercent val="0"/>
          <c:showBubbleSize val="0"/>
        </c:dLbls>
        <c:smooth val="0"/>
        <c:axId val="519629312"/>
        <c:axId val="519618728"/>
      </c:lineChart>
      <c:catAx>
        <c:axId val="519629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8728"/>
        <c:crossesAt val="0"/>
        <c:auto val="1"/>
        <c:lblAlgn val="ctr"/>
        <c:lblOffset val="100"/>
        <c:noMultiLvlLbl val="0"/>
      </c:catAx>
      <c:valAx>
        <c:axId val="5196187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9312"/>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'③自家発事故時（バイオマス）'!$B$21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'③自家発事故時（バイオマス）'!$D$20:$AA$20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'③自家発事故時（バイオマス）'!$D$21:$AA$21</c:f>
              <c:numCache>
                <c:formatCode>General</c:formatCode>
                <c:ptCount val="24"/>
                <c:pt idx="0">
                  <c:v>500</c:v>
                </c:pt>
                <c:pt idx="1">
                  <c:v>500</c:v>
                </c:pt>
                <c:pt idx="2">
                  <c:v>500</c:v>
                </c:pt>
                <c:pt idx="3">
                  <c:v>500</c:v>
                </c:pt>
                <c:pt idx="4">
                  <c:v>500</c:v>
                </c:pt>
                <c:pt idx="5">
                  <c:v>500</c:v>
                </c:pt>
                <c:pt idx="6">
                  <c:v>500</c:v>
                </c:pt>
                <c:pt idx="7">
                  <c:v>500</c:v>
                </c:pt>
                <c:pt idx="8">
                  <c:v>500</c:v>
                </c:pt>
                <c:pt idx="9">
                  <c:v>500</c:v>
                </c:pt>
                <c:pt idx="10">
                  <c:v>500</c:v>
                </c:pt>
                <c:pt idx="11">
                  <c:v>500</c:v>
                </c:pt>
                <c:pt idx="12">
                  <c:v>500</c:v>
                </c:pt>
                <c:pt idx="13">
                  <c:v>500</c:v>
                </c:pt>
                <c:pt idx="14">
                  <c:v>500</c:v>
                </c:pt>
                <c:pt idx="15">
                  <c:v>500</c:v>
                </c:pt>
                <c:pt idx="16">
                  <c:v>500</c:v>
                </c:pt>
                <c:pt idx="17">
                  <c:v>500</c:v>
                </c:pt>
                <c:pt idx="18">
                  <c:v>500</c:v>
                </c:pt>
                <c:pt idx="19">
                  <c:v>500</c:v>
                </c:pt>
                <c:pt idx="20">
                  <c:v>500</c:v>
                </c:pt>
                <c:pt idx="21">
                  <c:v>500</c:v>
                </c:pt>
                <c:pt idx="22">
                  <c:v>500</c:v>
                </c:pt>
                <c:pt idx="23">
                  <c:v>500</c:v>
                </c:pt>
              </c:numCache>
            </c:numRef>
          </c:val>
          <c:smooth val="0"/>
          <c:extLst>
            <c:ext xmlns:c16="http://schemas.microsoft.com/office/drawing/2014/chart" uri="{C3380CC4-5D6E-409C-BE32-E72D297353CC}">
              <c16:uniqueId val="{00000000-7E4C-4893-8093-A4EEA63D4828}"/>
            </c:ext>
          </c:extLst>
        </c:ser>
        <c:ser>
          <c:idx val="2"/>
          <c:order val="1"/>
          <c:tx>
            <c:strRef>
              <c:f>'③自家発事故時（バイオマス）'!$B$22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'③自家発事故時（バイオマス）'!$D$20:$AA$20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'③自家発事故時（バイオマス）'!$D$22:$AA$22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7E4C-4893-8093-A4EEA63D4828}"/>
            </c:ext>
          </c:extLst>
        </c:ser>
        <c:ser>
          <c:idx val="3"/>
          <c:order val="2"/>
          <c:tx>
            <c:strRef>
              <c:f>'③自家発事故時（バイオマス）'!$B$23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'③自家発事故時（バイオマス）'!$D$20:$AA$20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'③自家発事故時（バイオマス）'!$D$23:$AA$23</c:f>
              <c:numCache>
                <c:formatCode>General</c:formatCode>
                <c:ptCount val="24"/>
                <c:pt idx="0">
                  <c:v>-500</c:v>
                </c:pt>
                <c:pt idx="1">
                  <c:v>-500</c:v>
                </c:pt>
                <c:pt idx="2">
                  <c:v>-500</c:v>
                </c:pt>
                <c:pt idx="3">
                  <c:v>-500</c:v>
                </c:pt>
                <c:pt idx="4">
                  <c:v>-500</c:v>
                </c:pt>
                <c:pt idx="5">
                  <c:v>-500</c:v>
                </c:pt>
                <c:pt idx="6">
                  <c:v>-500</c:v>
                </c:pt>
                <c:pt idx="7">
                  <c:v>-500</c:v>
                </c:pt>
                <c:pt idx="8">
                  <c:v>-500</c:v>
                </c:pt>
                <c:pt idx="9">
                  <c:v>-500</c:v>
                </c:pt>
                <c:pt idx="10">
                  <c:v>-500</c:v>
                </c:pt>
                <c:pt idx="11">
                  <c:v>-500</c:v>
                </c:pt>
                <c:pt idx="12">
                  <c:v>-500</c:v>
                </c:pt>
                <c:pt idx="13">
                  <c:v>-500</c:v>
                </c:pt>
                <c:pt idx="14">
                  <c:v>-500</c:v>
                </c:pt>
                <c:pt idx="15">
                  <c:v>-500</c:v>
                </c:pt>
                <c:pt idx="16">
                  <c:v>-500</c:v>
                </c:pt>
                <c:pt idx="17">
                  <c:v>-500</c:v>
                </c:pt>
                <c:pt idx="18">
                  <c:v>-500</c:v>
                </c:pt>
                <c:pt idx="19">
                  <c:v>-500</c:v>
                </c:pt>
                <c:pt idx="20">
                  <c:v>-500</c:v>
                </c:pt>
                <c:pt idx="21">
                  <c:v>-500</c:v>
                </c:pt>
                <c:pt idx="22">
                  <c:v>-500</c:v>
                </c:pt>
                <c:pt idx="23">
                  <c:v>-500</c:v>
                </c:pt>
              </c:numCache>
            </c:numRef>
          </c:val>
          <c:smooth val="0"/>
          <c:extLst>
            <c:ext xmlns:c16="http://schemas.microsoft.com/office/drawing/2014/chart" uri="{C3380CC4-5D6E-409C-BE32-E72D297353CC}">
              <c16:uniqueId val="{00000002-7E4C-4893-8093-A4EEA63D4828}"/>
            </c:ext>
          </c:extLst>
        </c:ser>
        <c:dLbls>
          <c:showLegendKey val="0"/>
          <c:showVal val="0"/>
          <c:showCatName val="0"/>
          <c:showSerName val="0"/>
          <c:showPercent val="0"/>
          <c:showBubbleSize val="0"/>
        </c:dLbls>
        <c:smooth val="0"/>
        <c:axId val="519619512"/>
        <c:axId val="519620296"/>
      </c:lineChart>
      <c:catAx>
        <c:axId val="519619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0296"/>
        <c:crossesAt val="0"/>
        <c:auto val="1"/>
        <c:lblAlgn val="ctr"/>
        <c:lblOffset val="100"/>
        <c:noMultiLvlLbl val="0"/>
      </c:catAx>
      <c:valAx>
        <c:axId val="5196202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9512"/>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'①通常（全量太陽光）'!$B$21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'①通常（全量太陽光）'!$D$20:$AA$20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'①通常（全量太陽光）'!$D$21:$AA$21</c:f>
              <c:numCache>
                <c:formatCode>General</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c:ext xmlns:c16="http://schemas.microsoft.com/office/drawing/2014/chart" uri="{C3380CC4-5D6E-409C-BE32-E72D297353CC}">
              <c16:uniqueId val="{00000000-3152-4DD6-8E66-FCBB10DF27C5}"/>
            </c:ext>
          </c:extLst>
        </c:ser>
        <c:ser>
          <c:idx val="2"/>
          <c:order val="1"/>
          <c:tx>
            <c:strRef>
              <c:f>'①通常（全量太陽光）'!$B$22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'①通常（全量太陽光）'!$D$20:$AA$20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'①通常（全量太陽光）'!$D$22:$AA$22</c:f>
              <c:numCache>
                <c:formatCode>General</c:formatCode>
                <c:ptCount val="24"/>
                <c:pt idx="0">
                  <c:v>0</c:v>
                </c:pt>
                <c:pt idx="1">
                  <c:v>0</c:v>
                </c:pt>
                <c:pt idx="2">
                  <c:v>0</c:v>
                </c:pt>
                <c:pt idx="3">
                  <c:v>0</c:v>
                </c:pt>
                <c:pt idx="4">
                  <c:v>0</c:v>
                </c:pt>
                <c:pt idx="5">
                  <c:v>50</c:v>
                </c:pt>
                <c:pt idx="6">
                  <c:v>100</c:v>
                </c:pt>
                <c:pt idx="7">
                  <c:v>200</c:v>
                </c:pt>
                <c:pt idx="8">
                  <c:v>300</c:v>
                </c:pt>
                <c:pt idx="9">
                  <c:v>400</c:v>
                </c:pt>
                <c:pt idx="10">
                  <c:v>500</c:v>
                </c:pt>
                <c:pt idx="11">
                  <c:v>500</c:v>
                </c:pt>
                <c:pt idx="12">
                  <c:v>500</c:v>
                </c:pt>
                <c:pt idx="13">
                  <c:v>500</c:v>
                </c:pt>
                <c:pt idx="14">
                  <c:v>400</c:v>
                </c:pt>
                <c:pt idx="15">
                  <c:v>200</c:v>
                </c:pt>
                <c:pt idx="16">
                  <c:v>100</c:v>
                </c:pt>
                <c:pt idx="17">
                  <c:v>30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3152-4DD6-8E66-FCBB10DF27C5}"/>
            </c:ext>
          </c:extLst>
        </c:ser>
        <c:ser>
          <c:idx val="3"/>
          <c:order val="2"/>
          <c:tx>
            <c:strRef>
              <c:f>'①通常（全量太陽光）'!$B$23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'①通常（全量太陽光）'!$D$20:$AA$20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'①通常（全量太陽光）'!$D$23:$AA$23</c:f>
              <c:numCache>
                <c:formatCode>General</c:formatCode>
                <c:ptCount val="24"/>
                <c:pt idx="0">
                  <c:v>-1</c:v>
                </c:pt>
                <c:pt idx="1">
                  <c:v>-1</c:v>
                </c:pt>
                <c:pt idx="2">
                  <c:v>-1</c:v>
                </c:pt>
                <c:pt idx="3">
                  <c:v>-1</c:v>
                </c:pt>
                <c:pt idx="4">
                  <c:v>-1</c:v>
                </c:pt>
                <c:pt idx="5">
                  <c:v>49</c:v>
                </c:pt>
                <c:pt idx="6">
                  <c:v>99</c:v>
                </c:pt>
                <c:pt idx="7">
                  <c:v>199</c:v>
                </c:pt>
                <c:pt idx="8">
                  <c:v>299</c:v>
                </c:pt>
                <c:pt idx="9">
                  <c:v>399</c:v>
                </c:pt>
                <c:pt idx="10">
                  <c:v>499</c:v>
                </c:pt>
                <c:pt idx="11">
                  <c:v>499</c:v>
                </c:pt>
                <c:pt idx="12">
                  <c:v>499</c:v>
                </c:pt>
                <c:pt idx="13">
                  <c:v>499</c:v>
                </c:pt>
                <c:pt idx="14">
                  <c:v>399</c:v>
                </c:pt>
                <c:pt idx="15">
                  <c:v>199</c:v>
                </c:pt>
                <c:pt idx="16">
                  <c:v>99</c:v>
                </c:pt>
                <c:pt idx="17">
                  <c:v>29</c:v>
                </c:pt>
                <c:pt idx="18">
                  <c:v>-1</c:v>
                </c:pt>
                <c:pt idx="19">
                  <c:v>-1</c:v>
                </c:pt>
                <c:pt idx="20">
                  <c:v>-1</c:v>
                </c:pt>
                <c:pt idx="21">
                  <c:v>-1</c:v>
                </c:pt>
                <c:pt idx="22">
                  <c:v>-1</c:v>
                </c:pt>
                <c:pt idx="23">
                  <c:v>-1</c:v>
                </c:pt>
              </c:numCache>
            </c:numRef>
          </c:val>
          <c:smooth val="0"/>
          <c:extLst>
            <c:ext xmlns:c16="http://schemas.microsoft.com/office/drawing/2014/chart" uri="{C3380CC4-5D6E-409C-BE32-E72D297353CC}">
              <c16:uniqueId val="{00000002-3152-4DD6-8E66-FCBB10DF27C5}"/>
            </c:ext>
          </c:extLst>
        </c:ser>
        <c:dLbls>
          <c:showLegendKey val="0"/>
          <c:showVal val="0"/>
          <c:showCatName val="0"/>
          <c:showSerName val="0"/>
          <c:showPercent val="0"/>
          <c:showBubbleSize val="0"/>
        </c:dLbls>
        <c:smooth val="0"/>
        <c:axId val="519605008"/>
        <c:axId val="519613240"/>
      </c:lineChart>
      <c:catAx>
        <c:axId val="51960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3240"/>
        <c:crossesAt val="0"/>
        <c:auto val="1"/>
        <c:lblAlgn val="ctr"/>
        <c:lblOffset val="100"/>
        <c:noMultiLvlLbl val="0"/>
      </c:catAx>
      <c:valAx>
        <c:axId val="5196132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05008"/>
        <c:crosses val="autoZero"/>
        <c:crossBetween val="between"/>
      </c:valAx>
      <c:spPr>
        <a:noFill/>
        <a:ln w="25400">
          <a:noFill/>
        </a:ln>
      </c:spPr>
    </c:plotArea>
    <c:legend>
      <c:legendPos val="r"/>
      <c:layout>
        <c:manualLayout>
          <c:xMode val="edge"/>
          <c:yMode val="edge"/>
          <c:x val="0.24973778095919827"/>
          <c:y val="2.7973132751377323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'①通常（余剰太陽光）'!$B$21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'①通常（余剰太陽光）'!$D$20:$AA$20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'①通常（余剰太陽光）'!$D$21:$AA$21</c:f>
              <c:numCache>
                <c:formatCode>General</c:formatCode>
                <c:ptCount val="24"/>
                <c:pt idx="0">
                  <c:v>50</c:v>
                </c:pt>
                <c:pt idx="1">
                  <c:v>50</c:v>
                </c:pt>
                <c:pt idx="2">
                  <c:v>50</c:v>
                </c:pt>
                <c:pt idx="3">
                  <c:v>50</c:v>
                </c:pt>
                <c:pt idx="4">
                  <c:v>50</c:v>
                </c:pt>
                <c:pt idx="5">
                  <c:v>50</c:v>
                </c:pt>
                <c:pt idx="6">
                  <c:v>100</c:v>
                </c:pt>
                <c:pt idx="7">
                  <c:v>120</c:v>
                </c:pt>
                <c:pt idx="8">
                  <c:v>130</c:v>
                </c:pt>
                <c:pt idx="9">
                  <c:v>140</c:v>
                </c:pt>
                <c:pt idx="10">
                  <c:v>150</c:v>
                </c:pt>
                <c:pt idx="11">
                  <c:v>60</c:v>
                </c:pt>
                <c:pt idx="12">
                  <c:v>150</c:v>
                </c:pt>
                <c:pt idx="13">
                  <c:v>150</c:v>
                </c:pt>
                <c:pt idx="14">
                  <c:v>150</c:v>
                </c:pt>
                <c:pt idx="15">
                  <c:v>150</c:v>
                </c:pt>
                <c:pt idx="16">
                  <c:v>150</c:v>
                </c:pt>
                <c:pt idx="17">
                  <c:v>50</c:v>
                </c:pt>
                <c:pt idx="18">
                  <c:v>50</c:v>
                </c:pt>
                <c:pt idx="19">
                  <c:v>50</c:v>
                </c:pt>
                <c:pt idx="20">
                  <c:v>50</c:v>
                </c:pt>
                <c:pt idx="21">
                  <c:v>50</c:v>
                </c:pt>
                <c:pt idx="22">
                  <c:v>50</c:v>
                </c:pt>
                <c:pt idx="23">
                  <c:v>50</c:v>
                </c:pt>
              </c:numCache>
            </c:numRef>
          </c:val>
          <c:smooth val="0"/>
          <c:extLst>
            <c:ext xmlns:c16="http://schemas.microsoft.com/office/drawing/2014/chart" uri="{C3380CC4-5D6E-409C-BE32-E72D297353CC}">
              <c16:uniqueId val="{00000000-1D83-4844-BF9E-44FB2028BA76}"/>
            </c:ext>
          </c:extLst>
        </c:ser>
        <c:ser>
          <c:idx val="2"/>
          <c:order val="1"/>
          <c:tx>
            <c:strRef>
              <c:f>'①通常（余剰太陽光）'!$B$22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'①通常（余剰太陽光）'!$D$20:$AA$20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'①通常（余剰太陽光）'!$D$22:$AA$22</c:f>
              <c:numCache>
                <c:formatCode>General</c:formatCode>
                <c:ptCount val="24"/>
                <c:pt idx="0">
                  <c:v>0</c:v>
                </c:pt>
                <c:pt idx="1">
                  <c:v>0</c:v>
                </c:pt>
                <c:pt idx="2">
                  <c:v>0</c:v>
                </c:pt>
                <c:pt idx="3">
                  <c:v>0</c:v>
                </c:pt>
                <c:pt idx="4">
                  <c:v>0</c:v>
                </c:pt>
                <c:pt idx="5">
                  <c:v>50</c:v>
                </c:pt>
                <c:pt idx="6">
                  <c:v>100</c:v>
                </c:pt>
                <c:pt idx="7">
                  <c:v>200</c:v>
                </c:pt>
                <c:pt idx="8">
                  <c:v>300</c:v>
                </c:pt>
                <c:pt idx="9">
                  <c:v>400</c:v>
                </c:pt>
                <c:pt idx="10">
                  <c:v>500</c:v>
                </c:pt>
                <c:pt idx="11">
                  <c:v>500</c:v>
                </c:pt>
                <c:pt idx="12">
                  <c:v>500</c:v>
                </c:pt>
                <c:pt idx="13">
                  <c:v>500</c:v>
                </c:pt>
                <c:pt idx="14">
                  <c:v>400</c:v>
                </c:pt>
                <c:pt idx="15">
                  <c:v>200</c:v>
                </c:pt>
                <c:pt idx="16">
                  <c:v>100</c:v>
                </c:pt>
                <c:pt idx="17">
                  <c:v>30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1D83-4844-BF9E-44FB2028BA76}"/>
            </c:ext>
          </c:extLst>
        </c:ser>
        <c:ser>
          <c:idx val="3"/>
          <c:order val="2"/>
          <c:tx>
            <c:strRef>
              <c:f>'①通常（余剰太陽光）'!$B$23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'①通常（余剰太陽光）'!$D$20:$AA$20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'①通常（余剰太陽光）'!$D$23:$AA$23</c:f>
              <c:numCache>
                <c:formatCode>General</c:formatCode>
                <c:ptCount val="24"/>
                <c:pt idx="0">
                  <c:v>-50</c:v>
                </c:pt>
                <c:pt idx="1">
                  <c:v>-50</c:v>
                </c:pt>
                <c:pt idx="2">
                  <c:v>-50</c:v>
                </c:pt>
                <c:pt idx="3">
                  <c:v>-50</c:v>
                </c:pt>
                <c:pt idx="4">
                  <c:v>-50</c:v>
                </c:pt>
                <c:pt idx="5">
                  <c:v>0</c:v>
                </c:pt>
                <c:pt idx="6">
                  <c:v>0</c:v>
                </c:pt>
                <c:pt idx="7">
                  <c:v>80</c:v>
                </c:pt>
                <c:pt idx="8">
                  <c:v>170</c:v>
                </c:pt>
                <c:pt idx="9">
                  <c:v>260</c:v>
                </c:pt>
                <c:pt idx="10">
                  <c:v>350</c:v>
                </c:pt>
                <c:pt idx="11">
                  <c:v>440</c:v>
                </c:pt>
                <c:pt idx="12">
                  <c:v>350</c:v>
                </c:pt>
                <c:pt idx="13">
                  <c:v>350</c:v>
                </c:pt>
                <c:pt idx="14">
                  <c:v>250</c:v>
                </c:pt>
                <c:pt idx="15">
                  <c:v>50</c:v>
                </c:pt>
                <c:pt idx="16">
                  <c:v>-50</c:v>
                </c:pt>
                <c:pt idx="17">
                  <c:v>-20</c:v>
                </c:pt>
                <c:pt idx="18">
                  <c:v>-50</c:v>
                </c:pt>
                <c:pt idx="19">
                  <c:v>-50</c:v>
                </c:pt>
                <c:pt idx="20">
                  <c:v>-50</c:v>
                </c:pt>
                <c:pt idx="21">
                  <c:v>-50</c:v>
                </c:pt>
                <c:pt idx="22">
                  <c:v>-50</c:v>
                </c:pt>
                <c:pt idx="23">
                  <c:v>-50</c:v>
                </c:pt>
              </c:numCache>
            </c:numRef>
          </c:val>
          <c:smooth val="0"/>
          <c:extLst>
            <c:ext xmlns:c16="http://schemas.microsoft.com/office/drawing/2014/chart" uri="{C3380CC4-5D6E-409C-BE32-E72D297353CC}">
              <c16:uniqueId val="{00000002-1D83-4844-BF9E-44FB2028BA76}"/>
            </c:ext>
          </c:extLst>
        </c:ser>
        <c:dLbls>
          <c:showLegendKey val="0"/>
          <c:showVal val="0"/>
          <c:showCatName val="0"/>
          <c:showSerName val="0"/>
          <c:showPercent val="0"/>
          <c:showBubbleSize val="0"/>
        </c:dLbls>
        <c:smooth val="0"/>
        <c:axId val="519614808"/>
        <c:axId val="519605792"/>
      </c:lineChart>
      <c:catAx>
        <c:axId val="519614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05792"/>
        <c:crossesAt val="0"/>
        <c:auto val="1"/>
        <c:lblAlgn val="ctr"/>
        <c:lblOffset val="100"/>
        <c:noMultiLvlLbl val="0"/>
      </c:catAx>
      <c:valAx>
        <c:axId val="5196057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4808"/>
        <c:crosses val="autoZero"/>
        <c:crossBetween val="between"/>
      </c:valAx>
      <c:spPr>
        <a:noFill/>
        <a:ln w="25400">
          <a:noFill/>
        </a:ln>
      </c:spPr>
    </c:plotArea>
    <c:legend>
      <c:legendPos val="r"/>
      <c:layout>
        <c:manualLayout>
          <c:xMode val="edge"/>
          <c:yMode val="edge"/>
          <c:x val="0.24973778095919827"/>
          <c:y val="2.7973132751377323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'①通常（系統用蓄電池）'!$B$21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'①通常（系統用蓄電池）'!$D$20:$AA$20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'①通常（系統用蓄電池）'!$D$21:$AA$21</c:f>
              <c:numCache>
                <c:formatCode>General</c:formatCode>
                <c:ptCount val="24"/>
                <c:pt idx="0">
                  <c:v>1</c:v>
                </c:pt>
                <c:pt idx="1">
                  <c:v>1</c:v>
                </c:pt>
                <c:pt idx="2">
                  <c:v>1</c:v>
                </c:pt>
                <c:pt idx="3">
                  <c:v>1</c:v>
                </c:pt>
                <c:pt idx="4">
                  <c:v>1</c:v>
                </c:pt>
                <c:pt idx="5">
                  <c:v>1</c:v>
                </c:pt>
                <c:pt idx="6">
                  <c:v>1</c:v>
                </c:pt>
                <c:pt idx="7">
                  <c:v>1</c:v>
                </c:pt>
                <c:pt idx="8">
                  <c:v>1</c:v>
                </c:pt>
                <c:pt idx="9">
                  <c:v>1</c:v>
                </c:pt>
                <c:pt idx="10">
                  <c:v>1999</c:v>
                </c:pt>
                <c:pt idx="11">
                  <c:v>1999</c:v>
                </c:pt>
                <c:pt idx="12">
                  <c:v>1999</c:v>
                </c:pt>
                <c:pt idx="13">
                  <c:v>1</c:v>
                </c:pt>
                <c:pt idx="14">
                  <c:v>1</c:v>
                </c:pt>
                <c:pt idx="15">
                  <c:v>1</c:v>
                </c:pt>
                <c:pt idx="16">
                  <c:v>1</c:v>
                </c:pt>
                <c:pt idx="17">
                  <c:v>1</c:v>
                </c:pt>
                <c:pt idx="18">
                  <c:v>1</c:v>
                </c:pt>
                <c:pt idx="19">
                  <c:v>1</c:v>
                </c:pt>
                <c:pt idx="20">
                  <c:v>1</c:v>
                </c:pt>
                <c:pt idx="21">
                  <c:v>1</c:v>
                </c:pt>
                <c:pt idx="22">
                  <c:v>1</c:v>
                </c:pt>
                <c:pt idx="23">
                  <c:v>1</c:v>
                </c:pt>
              </c:numCache>
            </c:numRef>
          </c:val>
          <c:smooth val="0"/>
          <c:extLst>
            <c:ext xmlns:c16="http://schemas.microsoft.com/office/drawing/2014/chart" uri="{C3380CC4-5D6E-409C-BE32-E72D297353CC}">
              <c16:uniqueId val="{00000000-B2F8-485A-B759-8FB41B11284B}"/>
            </c:ext>
          </c:extLst>
        </c:ser>
        <c:ser>
          <c:idx val="2"/>
          <c:order val="1"/>
          <c:tx>
            <c:strRef>
              <c:f>'①通常（系統用蓄電池）'!$B$22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'①通常（系統用蓄電池）'!$D$20:$AA$20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'①通常（系統用蓄電池）'!$D$22:$AA$22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1999</c:v>
                </c:pt>
                <c:pt idx="17">
                  <c:v>1999</c:v>
                </c:pt>
                <c:pt idx="18">
                  <c:v>1999</c:v>
                </c:pt>
                <c:pt idx="19">
                  <c:v>0</c:v>
                </c:pt>
                <c:pt idx="20">
                  <c:v>0</c:v>
                </c:pt>
                <c:pt idx="21">
                  <c:v>0</c:v>
                </c:pt>
                <c:pt idx="22">
                  <c:v>0</c:v>
                </c:pt>
                <c:pt idx="23">
                  <c:v>0</c:v>
                </c:pt>
              </c:numCache>
            </c:numRef>
          </c:val>
          <c:smooth val="0"/>
          <c:extLst>
            <c:ext xmlns:c16="http://schemas.microsoft.com/office/drawing/2014/chart" uri="{C3380CC4-5D6E-409C-BE32-E72D297353CC}">
              <c16:uniqueId val="{00000001-B2F8-485A-B759-8FB41B11284B}"/>
            </c:ext>
          </c:extLst>
        </c:ser>
        <c:ser>
          <c:idx val="3"/>
          <c:order val="2"/>
          <c:tx>
            <c:strRef>
              <c:f>'①通常（系統用蓄電池）'!$B$23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'①通常（系統用蓄電池）'!$D$20:$AA$20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'①通常（系統用蓄電池）'!$D$23:$AA$23</c:f>
              <c:numCache>
                <c:formatCode>General</c:formatCode>
                <c:ptCount val="24"/>
                <c:pt idx="0">
                  <c:v>-1</c:v>
                </c:pt>
                <c:pt idx="1">
                  <c:v>-1</c:v>
                </c:pt>
                <c:pt idx="2">
                  <c:v>-1</c:v>
                </c:pt>
                <c:pt idx="3">
                  <c:v>-1</c:v>
                </c:pt>
                <c:pt idx="4">
                  <c:v>-1</c:v>
                </c:pt>
                <c:pt idx="5">
                  <c:v>-1</c:v>
                </c:pt>
                <c:pt idx="6">
                  <c:v>-1</c:v>
                </c:pt>
                <c:pt idx="7">
                  <c:v>-1</c:v>
                </c:pt>
                <c:pt idx="8">
                  <c:v>-1</c:v>
                </c:pt>
                <c:pt idx="9">
                  <c:v>-1</c:v>
                </c:pt>
                <c:pt idx="10">
                  <c:v>-1999</c:v>
                </c:pt>
                <c:pt idx="11">
                  <c:v>-1999</c:v>
                </c:pt>
                <c:pt idx="12">
                  <c:v>-1999</c:v>
                </c:pt>
                <c:pt idx="13">
                  <c:v>-1</c:v>
                </c:pt>
                <c:pt idx="14">
                  <c:v>-1</c:v>
                </c:pt>
                <c:pt idx="15">
                  <c:v>-1</c:v>
                </c:pt>
                <c:pt idx="16">
                  <c:v>1998</c:v>
                </c:pt>
                <c:pt idx="17">
                  <c:v>1998</c:v>
                </c:pt>
                <c:pt idx="18">
                  <c:v>1998</c:v>
                </c:pt>
                <c:pt idx="19">
                  <c:v>-1</c:v>
                </c:pt>
                <c:pt idx="20">
                  <c:v>-1</c:v>
                </c:pt>
                <c:pt idx="21">
                  <c:v>-1</c:v>
                </c:pt>
                <c:pt idx="22">
                  <c:v>-1</c:v>
                </c:pt>
                <c:pt idx="23">
                  <c:v>-1</c:v>
                </c:pt>
              </c:numCache>
            </c:numRef>
          </c:val>
          <c:smooth val="0"/>
          <c:extLst>
            <c:ext xmlns:c16="http://schemas.microsoft.com/office/drawing/2014/chart" uri="{C3380CC4-5D6E-409C-BE32-E72D297353CC}">
              <c16:uniqueId val="{00000002-B2F8-485A-B759-8FB41B11284B}"/>
            </c:ext>
          </c:extLst>
        </c:ser>
        <c:dLbls>
          <c:showLegendKey val="0"/>
          <c:showVal val="0"/>
          <c:showCatName val="0"/>
          <c:showSerName val="0"/>
          <c:showPercent val="0"/>
          <c:showBubbleSize val="0"/>
        </c:dLbls>
        <c:smooth val="0"/>
        <c:axId val="519612456"/>
        <c:axId val="519612848"/>
      </c:lineChart>
      <c:catAx>
        <c:axId val="519612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2848"/>
        <c:crossesAt val="0"/>
        <c:auto val="1"/>
        <c:lblAlgn val="ctr"/>
        <c:lblOffset val="100"/>
        <c:noMultiLvlLbl val="0"/>
      </c:catAx>
      <c:valAx>
        <c:axId val="5196128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2456"/>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'①通常（水力） '!$B$21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'①通常（水力）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'①通常（水力） '!$D$21:$AA$21</c:f>
              <c:numCache>
                <c:formatCode>General</c:formatCode>
                <c:ptCount val="24"/>
                <c:pt idx="0">
                  <c:v>20</c:v>
                </c:pt>
                <c:pt idx="1">
                  <c:v>20</c:v>
                </c:pt>
                <c:pt idx="2">
                  <c:v>20</c:v>
                </c:pt>
                <c:pt idx="3">
                  <c:v>20</c:v>
                </c:pt>
                <c:pt idx="4">
                  <c:v>20</c:v>
                </c:pt>
                <c:pt idx="5">
                  <c:v>20</c:v>
                </c:pt>
                <c:pt idx="6">
                  <c:v>20</c:v>
                </c:pt>
                <c:pt idx="7">
                  <c:v>20</c:v>
                </c:pt>
                <c:pt idx="8">
                  <c:v>20</c:v>
                </c:pt>
                <c:pt idx="9">
                  <c:v>20</c:v>
                </c:pt>
                <c:pt idx="10">
                  <c:v>20</c:v>
                </c:pt>
                <c:pt idx="11">
                  <c:v>20</c:v>
                </c:pt>
                <c:pt idx="12">
                  <c:v>20</c:v>
                </c:pt>
                <c:pt idx="13">
                  <c:v>20</c:v>
                </c:pt>
                <c:pt idx="14">
                  <c:v>20</c:v>
                </c:pt>
                <c:pt idx="15">
                  <c:v>20</c:v>
                </c:pt>
                <c:pt idx="16">
                  <c:v>20</c:v>
                </c:pt>
                <c:pt idx="17">
                  <c:v>20</c:v>
                </c:pt>
                <c:pt idx="18">
                  <c:v>20</c:v>
                </c:pt>
                <c:pt idx="19">
                  <c:v>20</c:v>
                </c:pt>
                <c:pt idx="20">
                  <c:v>20</c:v>
                </c:pt>
                <c:pt idx="21">
                  <c:v>20</c:v>
                </c:pt>
                <c:pt idx="22">
                  <c:v>20</c:v>
                </c:pt>
                <c:pt idx="23">
                  <c:v>20</c:v>
                </c:pt>
              </c:numCache>
            </c:numRef>
          </c:val>
          <c:smooth val="0"/>
          <c:extLst>
            <c:ext xmlns:c16="http://schemas.microsoft.com/office/drawing/2014/chart" uri="{C3380CC4-5D6E-409C-BE32-E72D297353CC}">
              <c16:uniqueId val="{00000000-4434-46C7-B3A6-0BD5248E6926}"/>
            </c:ext>
          </c:extLst>
        </c:ser>
        <c:ser>
          <c:idx val="2"/>
          <c:order val="1"/>
          <c:tx>
            <c:strRef>
              <c:f>'①通常（水力） '!$B$22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'①通常（水力）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'①通常（水力） '!$D$22:$AA$22</c:f>
              <c:numCache>
                <c:formatCode>General</c:formatCode>
                <c:ptCount val="24"/>
                <c:pt idx="0">
                  <c:v>500</c:v>
                </c:pt>
                <c:pt idx="1">
                  <c:v>500</c:v>
                </c:pt>
                <c:pt idx="2">
                  <c:v>500</c:v>
                </c:pt>
                <c:pt idx="3">
                  <c:v>500</c:v>
                </c:pt>
                <c:pt idx="4">
                  <c:v>500</c:v>
                </c:pt>
                <c:pt idx="5">
                  <c:v>500</c:v>
                </c:pt>
                <c:pt idx="6">
                  <c:v>500</c:v>
                </c:pt>
                <c:pt idx="7">
                  <c:v>500</c:v>
                </c:pt>
                <c:pt idx="8">
                  <c:v>500</c:v>
                </c:pt>
                <c:pt idx="9">
                  <c:v>500</c:v>
                </c:pt>
                <c:pt idx="10">
                  <c:v>500</c:v>
                </c:pt>
                <c:pt idx="11">
                  <c:v>500</c:v>
                </c:pt>
                <c:pt idx="12">
                  <c:v>500</c:v>
                </c:pt>
                <c:pt idx="13">
                  <c:v>500</c:v>
                </c:pt>
                <c:pt idx="14">
                  <c:v>500</c:v>
                </c:pt>
                <c:pt idx="15">
                  <c:v>500</c:v>
                </c:pt>
                <c:pt idx="16">
                  <c:v>500</c:v>
                </c:pt>
                <c:pt idx="17">
                  <c:v>500</c:v>
                </c:pt>
                <c:pt idx="18">
                  <c:v>500</c:v>
                </c:pt>
                <c:pt idx="19">
                  <c:v>500</c:v>
                </c:pt>
                <c:pt idx="20">
                  <c:v>500</c:v>
                </c:pt>
                <c:pt idx="21">
                  <c:v>500</c:v>
                </c:pt>
                <c:pt idx="22">
                  <c:v>500</c:v>
                </c:pt>
                <c:pt idx="23">
                  <c:v>500</c:v>
                </c:pt>
              </c:numCache>
            </c:numRef>
          </c:val>
          <c:smooth val="0"/>
          <c:extLst>
            <c:ext xmlns:c16="http://schemas.microsoft.com/office/drawing/2014/chart" uri="{C3380CC4-5D6E-409C-BE32-E72D297353CC}">
              <c16:uniqueId val="{00000001-4434-46C7-B3A6-0BD5248E6926}"/>
            </c:ext>
          </c:extLst>
        </c:ser>
        <c:ser>
          <c:idx val="3"/>
          <c:order val="2"/>
          <c:tx>
            <c:strRef>
              <c:f>'①通常（水力） '!$B$23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'①通常（水力）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'①通常（水力） '!$D$23:$AA$23</c:f>
              <c:numCache>
                <c:formatCode>General</c:formatCode>
                <c:ptCount val="24"/>
                <c:pt idx="0">
                  <c:v>480</c:v>
                </c:pt>
                <c:pt idx="1">
                  <c:v>480</c:v>
                </c:pt>
                <c:pt idx="2">
                  <c:v>480</c:v>
                </c:pt>
                <c:pt idx="3">
                  <c:v>480</c:v>
                </c:pt>
                <c:pt idx="4">
                  <c:v>480</c:v>
                </c:pt>
                <c:pt idx="5">
                  <c:v>480</c:v>
                </c:pt>
                <c:pt idx="6">
                  <c:v>480</c:v>
                </c:pt>
                <c:pt idx="7">
                  <c:v>480</c:v>
                </c:pt>
                <c:pt idx="8">
                  <c:v>480</c:v>
                </c:pt>
                <c:pt idx="9">
                  <c:v>480</c:v>
                </c:pt>
                <c:pt idx="10">
                  <c:v>480</c:v>
                </c:pt>
                <c:pt idx="11">
                  <c:v>480</c:v>
                </c:pt>
                <c:pt idx="12">
                  <c:v>480</c:v>
                </c:pt>
                <c:pt idx="13">
                  <c:v>480</c:v>
                </c:pt>
                <c:pt idx="14">
                  <c:v>480</c:v>
                </c:pt>
                <c:pt idx="15">
                  <c:v>480</c:v>
                </c:pt>
                <c:pt idx="16">
                  <c:v>480</c:v>
                </c:pt>
                <c:pt idx="17">
                  <c:v>480</c:v>
                </c:pt>
                <c:pt idx="18">
                  <c:v>480</c:v>
                </c:pt>
                <c:pt idx="19">
                  <c:v>480</c:v>
                </c:pt>
                <c:pt idx="20">
                  <c:v>480</c:v>
                </c:pt>
                <c:pt idx="21">
                  <c:v>480</c:v>
                </c:pt>
                <c:pt idx="22">
                  <c:v>480</c:v>
                </c:pt>
                <c:pt idx="23">
                  <c:v>480</c:v>
                </c:pt>
              </c:numCache>
            </c:numRef>
          </c:val>
          <c:smooth val="0"/>
          <c:extLst>
            <c:ext xmlns:c16="http://schemas.microsoft.com/office/drawing/2014/chart" uri="{C3380CC4-5D6E-409C-BE32-E72D297353CC}">
              <c16:uniqueId val="{00000002-4434-46C7-B3A6-0BD5248E6926}"/>
            </c:ext>
          </c:extLst>
        </c:ser>
        <c:dLbls>
          <c:showLegendKey val="0"/>
          <c:showVal val="0"/>
          <c:showCatName val="0"/>
          <c:showSerName val="0"/>
          <c:showPercent val="0"/>
          <c:showBubbleSize val="0"/>
        </c:dLbls>
        <c:smooth val="0"/>
        <c:axId val="519628136"/>
        <c:axId val="519624608"/>
      </c:lineChart>
      <c:catAx>
        <c:axId val="519628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4608"/>
        <c:crossesAt val="0"/>
        <c:auto val="1"/>
        <c:lblAlgn val="ctr"/>
        <c:lblOffset val="100"/>
        <c:noMultiLvlLbl val="0"/>
      </c:catAx>
      <c:valAx>
        <c:axId val="5196246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8136"/>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'①通常（バイオマス） '!$B$21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'①通常（バイオマス）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'①通常（バイオマス） '!$D$21:$AA$21</c:f>
              <c:numCache>
                <c:formatCode>General</c:formatCode>
                <c:ptCount val="24"/>
                <c:pt idx="0">
                  <c:v>500</c:v>
                </c:pt>
                <c:pt idx="1">
                  <c:v>500</c:v>
                </c:pt>
                <c:pt idx="2">
                  <c:v>500</c:v>
                </c:pt>
                <c:pt idx="3">
                  <c:v>500</c:v>
                </c:pt>
                <c:pt idx="4">
                  <c:v>500</c:v>
                </c:pt>
                <c:pt idx="5">
                  <c:v>500</c:v>
                </c:pt>
                <c:pt idx="6">
                  <c:v>500</c:v>
                </c:pt>
                <c:pt idx="7">
                  <c:v>500</c:v>
                </c:pt>
                <c:pt idx="8">
                  <c:v>500</c:v>
                </c:pt>
                <c:pt idx="9">
                  <c:v>500</c:v>
                </c:pt>
                <c:pt idx="10">
                  <c:v>500</c:v>
                </c:pt>
                <c:pt idx="11">
                  <c:v>500</c:v>
                </c:pt>
                <c:pt idx="12">
                  <c:v>500</c:v>
                </c:pt>
                <c:pt idx="13">
                  <c:v>500</c:v>
                </c:pt>
                <c:pt idx="14">
                  <c:v>500</c:v>
                </c:pt>
                <c:pt idx="15">
                  <c:v>500</c:v>
                </c:pt>
                <c:pt idx="16">
                  <c:v>500</c:v>
                </c:pt>
                <c:pt idx="17">
                  <c:v>500</c:v>
                </c:pt>
                <c:pt idx="18">
                  <c:v>500</c:v>
                </c:pt>
                <c:pt idx="19">
                  <c:v>500</c:v>
                </c:pt>
                <c:pt idx="20">
                  <c:v>500</c:v>
                </c:pt>
                <c:pt idx="21">
                  <c:v>500</c:v>
                </c:pt>
                <c:pt idx="22">
                  <c:v>500</c:v>
                </c:pt>
                <c:pt idx="23">
                  <c:v>500</c:v>
                </c:pt>
              </c:numCache>
            </c:numRef>
          </c:val>
          <c:smooth val="0"/>
          <c:extLst>
            <c:ext xmlns:c16="http://schemas.microsoft.com/office/drawing/2014/chart" uri="{C3380CC4-5D6E-409C-BE32-E72D297353CC}">
              <c16:uniqueId val="{00000000-AE95-48F0-BAA7-B600B85CB429}"/>
            </c:ext>
          </c:extLst>
        </c:ser>
        <c:ser>
          <c:idx val="2"/>
          <c:order val="1"/>
          <c:tx>
            <c:strRef>
              <c:f>'①通常（バイオマス） '!$B$22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'①通常（バイオマス）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'①通常（バイオマス） '!$D$22:$AA$22</c:f>
              <c:numCache>
                <c:formatCode>General</c:formatCode>
                <c:ptCount val="24"/>
                <c:pt idx="0">
                  <c:v>2000</c:v>
                </c:pt>
                <c:pt idx="1">
                  <c:v>2000</c:v>
                </c:pt>
                <c:pt idx="2">
                  <c:v>2000</c:v>
                </c:pt>
                <c:pt idx="3">
                  <c:v>2000</c:v>
                </c:pt>
                <c:pt idx="4">
                  <c:v>2000</c:v>
                </c:pt>
                <c:pt idx="5">
                  <c:v>2000</c:v>
                </c:pt>
                <c:pt idx="6">
                  <c:v>2000</c:v>
                </c:pt>
                <c:pt idx="7">
                  <c:v>2000</c:v>
                </c:pt>
                <c:pt idx="8">
                  <c:v>2000</c:v>
                </c:pt>
                <c:pt idx="9">
                  <c:v>2000</c:v>
                </c:pt>
                <c:pt idx="10">
                  <c:v>2000</c:v>
                </c:pt>
                <c:pt idx="11">
                  <c:v>2000</c:v>
                </c:pt>
                <c:pt idx="12">
                  <c:v>2000</c:v>
                </c:pt>
                <c:pt idx="13">
                  <c:v>2000</c:v>
                </c:pt>
                <c:pt idx="14">
                  <c:v>2000</c:v>
                </c:pt>
                <c:pt idx="15">
                  <c:v>2000</c:v>
                </c:pt>
                <c:pt idx="16">
                  <c:v>2000</c:v>
                </c:pt>
                <c:pt idx="17">
                  <c:v>2000</c:v>
                </c:pt>
                <c:pt idx="18">
                  <c:v>2000</c:v>
                </c:pt>
                <c:pt idx="19">
                  <c:v>2000</c:v>
                </c:pt>
                <c:pt idx="20">
                  <c:v>2000</c:v>
                </c:pt>
                <c:pt idx="21">
                  <c:v>2000</c:v>
                </c:pt>
                <c:pt idx="22">
                  <c:v>2000</c:v>
                </c:pt>
                <c:pt idx="23">
                  <c:v>2000</c:v>
                </c:pt>
              </c:numCache>
            </c:numRef>
          </c:val>
          <c:smooth val="0"/>
          <c:extLst>
            <c:ext xmlns:c16="http://schemas.microsoft.com/office/drawing/2014/chart" uri="{C3380CC4-5D6E-409C-BE32-E72D297353CC}">
              <c16:uniqueId val="{00000001-AE95-48F0-BAA7-B600B85CB429}"/>
            </c:ext>
          </c:extLst>
        </c:ser>
        <c:ser>
          <c:idx val="3"/>
          <c:order val="2"/>
          <c:tx>
            <c:strRef>
              <c:f>'①通常（バイオマス） '!$B$23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'①通常（バイオマス）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'①通常（バイオマス） '!$D$23:$AA$23</c:f>
              <c:numCache>
                <c:formatCode>General</c:formatCode>
                <c:ptCount val="24"/>
                <c:pt idx="0">
                  <c:v>1500</c:v>
                </c:pt>
                <c:pt idx="1">
                  <c:v>1500</c:v>
                </c:pt>
                <c:pt idx="2">
                  <c:v>1500</c:v>
                </c:pt>
                <c:pt idx="3">
                  <c:v>1500</c:v>
                </c:pt>
                <c:pt idx="4">
                  <c:v>1500</c:v>
                </c:pt>
                <c:pt idx="5">
                  <c:v>1500</c:v>
                </c:pt>
                <c:pt idx="6">
                  <c:v>1500</c:v>
                </c:pt>
                <c:pt idx="7">
                  <c:v>1500</c:v>
                </c:pt>
                <c:pt idx="8">
                  <c:v>1500</c:v>
                </c:pt>
                <c:pt idx="9">
                  <c:v>1500</c:v>
                </c:pt>
                <c:pt idx="10">
                  <c:v>1500</c:v>
                </c:pt>
                <c:pt idx="11">
                  <c:v>1500</c:v>
                </c:pt>
                <c:pt idx="12">
                  <c:v>1500</c:v>
                </c:pt>
                <c:pt idx="13">
                  <c:v>1500</c:v>
                </c:pt>
                <c:pt idx="14">
                  <c:v>1500</c:v>
                </c:pt>
                <c:pt idx="15">
                  <c:v>1500</c:v>
                </c:pt>
                <c:pt idx="16">
                  <c:v>1500</c:v>
                </c:pt>
                <c:pt idx="17">
                  <c:v>1500</c:v>
                </c:pt>
                <c:pt idx="18">
                  <c:v>1500</c:v>
                </c:pt>
                <c:pt idx="19">
                  <c:v>1500</c:v>
                </c:pt>
                <c:pt idx="20">
                  <c:v>1500</c:v>
                </c:pt>
                <c:pt idx="21">
                  <c:v>1500</c:v>
                </c:pt>
                <c:pt idx="22">
                  <c:v>1500</c:v>
                </c:pt>
                <c:pt idx="23">
                  <c:v>1500</c:v>
                </c:pt>
              </c:numCache>
            </c:numRef>
          </c:val>
          <c:smooth val="0"/>
          <c:extLst>
            <c:ext xmlns:c16="http://schemas.microsoft.com/office/drawing/2014/chart" uri="{C3380CC4-5D6E-409C-BE32-E72D297353CC}">
              <c16:uniqueId val="{00000002-AE95-48F0-BAA7-B600B85CB429}"/>
            </c:ext>
          </c:extLst>
        </c:ser>
        <c:dLbls>
          <c:showLegendKey val="0"/>
          <c:showVal val="0"/>
          <c:showCatName val="0"/>
          <c:showSerName val="0"/>
          <c:showPercent val="0"/>
          <c:showBubbleSize val="0"/>
        </c:dLbls>
        <c:smooth val="0"/>
        <c:axId val="519625784"/>
        <c:axId val="519625392"/>
      </c:lineChart>
      <c:catAx>
        <c:axId val="51962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5392"/>
        <c:crossesAt val="0"/>
        <c:auto val="1"/>
        <c:lblAlgn val="ctr"/>
        <c:lblOffset val="100"/>
        <c:noMultiLvlLbl val="0"/>
      </c:catAx>
      <c:valAx>
        <c:axId val="5196253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5784"/>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'②点検時（共通）'!$B$21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'②点検時（共通）'!$D$20:$AA$20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'②点検時（共通）'!$D$21:$AA$21</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0-2B3A-43D7-97FC-D7C5A8AB27F2}"/>
            </c:ext>
          </c:extLst>
        </c:ser>
        <c:ser>
          <c:idx val="2"/>
          <c:order val="1"/>
          <c:tx>
            <c:strRef>
              <c:f>'②点検時（共通）'!$B$22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'②点検時（共通）'!$D$20:$AA$20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'②点検時（共通）'!$D$22:$AA$22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2B3A-43D7-97FC-D7C5A8AB27F2}"/>
            </c:ext>
          </c:extLst>
        </c:ser>
        <c:ser>
          <c:idx val="3"/>
          <c:order val="2"/>
          <c:tx>
            <c:strRef>
              <c:f>'②点検時（共通）'!$B$23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'②点検時（共通）'!$D$20:$AA$20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'②点検時（共通）'!$D$23:$AA$23</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2-2B3A-43D7-97FC-D7C5A8AB27F2}"/>
            </c:ext>
          </c:extLst>
        </c:ser>
        <c:dLbls>
          <c:showLegendKey val="0"/>
          <c:showVal val="0"/>
          <c:showCatName val="0"/>
          <c:showSerName val="0"/>
          <c:showPercent val="0"/>
          <c:showBubbleSize val="0"/>
        </c:dLbls>
        <c:smooth val="0"/>
        <c:axId val="519619904"/>
        <c:axId val="519626176"/>
      </c:lineChart>
      <c:catAx>
        <c:axId val="519619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6176"/>
        <c:crossesAt val="0"/>
        <c:auto val="1"/>
        <c:lblAlgn val="ctr"/>
        <c:lblOffset val="100"/>
        <c:noMultiLvlLbl val="0"/>
      </c:catAx>
      <c:valAx>
        <c:axId val="5196261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9904"/>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'③自家発事故時（全量太陽光）'!$B$21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'③自家発事故時（全量太陽光）'!$D$20:$AA$20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'③自家発事故時（全量太陽光）'!$D$21:$AA$21</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0-5763-4A2A-9E63-AAAD9882187F}"/>
            </c:ext>
          </c:extLst>
        </c:ser>
        <c:ser>
          <c:idx val="2"/>
          <c:order val="1"/>
          <c:tx>
            <c:strRef>
              <c:f>'③自家発事故時（全量太陽光）'!$B$22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'③自家発事故時（全量太陽光）'!$D$20:$AA$20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'③自家発事故時（全量太陽光）'!$D$22:$AA$22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5763-4A2A-9E63-AAAD9882187F}"/>
            </c:ext>
          </c:extLst>
        </c:ser>
        <c:ser>
          <c:idx val="3"/>
          <c:order val="2"/>
          <c:tx>
            <c:strRef>
              <c:f>'③自家発事故時（全量太陽光）'!$B$23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'③自家発事故時（全量太陽光）'!$D$20:$AA$20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'③自家発事故時（全量太陽光）'!$D$23:$AA$23</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2-5763-4A2A-9E63-AAAD9882187F}"/>
            </c:ext>
          </c:extLst>
        </c:ser>
        <c:dLbls>
          <c:showLegendKey val="0"/>
          <c:showVal val="0"/>
          <c:showCatName val="0"/>
          <c:showSerName val="0"/>
          <c:showPercent val="0"/>
          <c:showBubbleSize val="0"/>
        </c:dLbls>
        <c:smooth val="0"/>
        <c:axId val="519626568"/>
        <c:axId val="519626960"/>
      </c:lineChart>
      <c:catAx>
        <c:axId val="519626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6960"/>
        <c:crossesAt val="0"/>
        <c:auto val="1"/>
        <c:lblAlgn val="ctr"/>
        <c:lblOffset val="100"/>
        <c:noMultiLvlLbl val="0"/>
      </c:catAx>
      <c:valAx>
        <c:axId val="5196269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6568"/>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'③自家発事故時（余剰太陽光） '!$B$21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'③自家発事故時（余剰太陽光）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'③自家発事故時（余剰太陽光） '!$D$21:$AA$21</c:f>
              <c:numCache>
                <c:formatCode>General</c:formatCode>
                <c:ptCount val="24"/>
                <c:pt idx="0">
                  <c:v>50</c:v>
                </c:pt>
                <c:pt idx="1">
                  <c:v>50</c:v>
                </c:pt>
                <c:pt idx="2">
                  <c:v>50</c:v>
                </c:pt>
                <c:pt idx="3">
                  <c:v>50</c:v>
                </c:pt>
                <c:pt idx="4">
                  <c:v>50</c:v>
                </c:pt>
                <c:pt idx="5">
                  <c:v>50</c:v>
                </c:pt>
                <c:pt idx="6">
                  <c:v>100</c:v>
                </c:pt>
                <c:pt idx="7">
                  <c:v>120</c:v>
                </c:pt>
                <c:pt idx="8">
                  <c:v>130</c:v>
                </c:pt>
                <c:pt idx="9">
                  <c:v>140</c:v>
                </c:pt>
                <c:pt idx="10">
                  <c:v>150</c:v>
                </c:pt>
                <c:pt idx="11">
                  <c:v>60</c:v>
                </c:pt>
                <c:pt idx="12">
                  <c:v>150</c:v>
                </c:pt>
                <c:pt idx="13">
                  <c:v>150</c:v>
                </c:pt>
                <c:pt idx="14">
                  <c:v>150</c:v>
                </c:pt>
                <c:pt idx="15">
                  <c:v>150</c:v>
                </c:pt>
                <c:pt idx="16">
                  <c:v>150</c:v>
                </c:pt>
                <c:pt idx="17">
                  <c:v>50</c:v>
                </c:pt>
                <c:pt idx="18">
                  <c:v>50</c:v>
                </c:pt>
                <c:pt idx="19">
                  <c:v>50</c:v>
                </c:pt>
                <c:pt idx="20">
                  <c:v>50</c:v>
                </c:pt>
                <c:pt idx="21">
                  <c:v>50</c:v>
                </c:pt>
                <c:pt idx="22">
                  <c:v>50</c:v>
                </c:pt>
                <c:pt idx="23">
                  <c:v>50</c:v>
                </c:pt>
              </c:numCache>
            </c:numRef>
          </c:val>
          <c:smooth val="0"/>
          <c:extLst>
            <c:ext xmlns:c16="http://schemas.microsoft.com/office/drawing/2014/chart" uri="{C3380CC4-5D6E-409C-BE32-E72D297353CC}">
              <c16:uniqueId val="{00000000-B3B2-4665-A37D-E8BD06DE9F13}"/>
            </c:ext>
          </c:extLst>
        </c:ser>
        <c:ser>
          <c:idx val="2"/>
          <c:order val="1"/>
          <c:tx>
            <c:strRef>
              <c:f>'③自家発事故時（余剰太陽光） '!$B$22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'③自家発事故時（余剰太陽光）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'③自家発事故時（余剰太陽光） '!$D$22:$AA$22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B3B2-4665-A37D-E8BD06DE9F13}"/>
            </c:ext>
          </c:extLst>
        </c:ser>
        <c:ser>
          <c:idx val="3"/>
          <c:order val="2"/>
          <c:tx>
            <c:strRef>
              <c:f>'③自家発事故時（余剰太陽光） '!$B$23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'③自家発事故時（余剰太陽光）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'③自家発事故時（余剰太陽光） '!$D$23:$AA$23</c:f>
              <c:numCache>
                <c:formatCode>General</c:formatCode>
                <c:ptCount val="24"/>
                <c:pt idx="0">
                  <c:v>-50</c:v>
                </c:pt>
                <c:pt idx="1">
                  <c:v>-50</c:v>
                </c:pt>
                <c:pt idx="2">
                  <c:v>-50</c:v>
                </c:pt>
                <c:pt idx="3">
                  <c:v>-50</c:v>
                </c:pt>
                <c:pt idx="4">
                  <c:v>-50</c:v>
                </c:pt>
                <c:pt idx="5">
                  <c:v>-50</c:v>
                </c:pt>
                <c:pt idx="6">
                  <c:v>-100</c:v>
                </c:pt>
                <c:pt idx="7">
                  <c:v>-120</c:v>
                </c:pt>
                <c:pt idx="8">
                  <c:v>-130</c:v>
                </c:pt>
                <c:pt idx="9">
                  <c:v>-140</c:v>
                </c:pt>
                <c:pt idx="10">
                  <c:v>-150</c:v>
                </c:pt>
                <c:pt idx="11">
                  <c:v>-60</c:v>
                </c:pt>
                <c:pt idx="12">
                  <c:v>-150</c:v>
                </c:pt>
                <c:pt idx="13">
                  <c:v>-150</c:v>
                </c:pt>
                <c:pt idx="14">
                  <c:v>-150</c:v>
                </c:pt>
                <c:pt idx="15">
                  <c:v>-150</c:v>
                </c:pt>
                <c:pt idx="16">
                  <c:v>-150</c:v>
                </c:pt>
                <c:pt idx="17">
                  <c:v>-50</c:v>
                </c:pt>
                <c:pt idx="18">
                  <c:v>-50</c:v>
                </c:pt>
                <c:pt idx="19">
                  <c:v>-50</c:v>
                </c:pt>
                <c:pt idx="20">
                  <c:v>-50</c:v>
                </c:pt>
                <c:pt idx="21">
                  <c:v>-50</c:v>
                </c:pt>
                <c:pt idx="22">
                  <c:v>-50</c:v>
                </c:pt>
                <c:pt idx="23">
                  <c:v>-50</c:v>
                </c:pt>
              </c:numCache>
            </c:numRef>
          </c:val>
          <c:smooth val="0"/>
          <c:extLst>
            <c:ext xmlns:c16="http://schemas.microsoft.com/office/drawing/2014/chart" uri="{C3380CC4-5D6E-409C-BE32-E72D297353CC}">
              <c16:uniqueId val="{00000002-B3B2-4665-A37D-E8BD06DE9F13}"/>
            </c:ext>
          </c:extLst>
        </c:ser>
        <c:dLbls>
          <c:showLegendKey val="0"/>
          <c:showVal val="0"/>
          <c:showCatName val="0"/>
          <c:showSerName val="0"/>
          <c:showPercent val="0"/>
          <c:showBubbleSize val="0"/>
        </c:dLbls>
        <c:smooth val="0"/>
        <c:axId val="519617160"/>
        <c:axId val="519617944"/>
      </c:lineChart>
      <c:catAx>
        <c:axId val="519617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7944"/>
        <c:crossesAt val="0"/>
        <c:auto val="1"/>
        <c:lblAlgn val="ctr"/>
        <c:lblOffset val="100"/>
        <c:noMultiLvlLbl val="0"/>
      </c:catAx>
      <c:valAx>
        <c:axId val="5196179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7160"/>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285750</xdr:colOff>
      <xdr:row>25</xdr:row>
      <xdr:rowOff>95250</xdr:rowOff>
    </xdr:from>
    <xdr:to>
      <xdr:col>26</xdr:col>
      <xdr:colOff>285750</xdr:colOff>
      <xdr:row>50</xdr:row>
      <xdr:rowOff>95250</xdr:rowOff>
    </xdr:to>
    <xdr:grpSp>
      <xdr:nvGrpSpPr>
        <xdr:cNvPr id="470309" name="グループ化 2">
          <a:extLst>
            <a:ext uri="{FF2B5EF4-FFF2-40B4-BE49-F238E27FC236}">
              <a16:creationId xmlns:a16="http://schemas.microsoft.com/office/drawing/2014/main" id="{55F66B81-844D-FF1A-0863-B434D19C281F}"/>
            </a:ext>
          </a:extLst>
        </xdr:cNvPr>
        <xdr:cNvGrpSpPr>
          <a:grpSpLocks/>
        </xdr:cNvGrpSpPr>
      </xdr:nvGrpSpPr>
      <xdr:grpSpPr bwMode="auto">
        <a:xfrm>
          <a:off x="666750" y="5083969"/>
          <a:ext cx="9525000" cy="4167187"/>
          <a:chOff x="334327" y="3145433"/>
          <a:chExt cx="8531543" cy="4339313"/>
        </a:xfrm>
      </xdr:grpSpPr>
      <xdr:grpSp>
        <xdr:nvGrpSpPr>
          <xdr:cNvPr id="470310" name="グループ化 3">
            <a:extLst>
              <a:ext uri="{FF2B5EF4-FFF2-40B4-BE49-F238E27FC236}">
                <a16:creationId xmlns:a16="http://schemas.microsoft.com/office/drawing/2014/main" id="{D7490EDB-18C3-4313-FBBC-18FF8A0668EE}"/>
              </a:ext>
            </a:extLst>
          </xdr:cNvPr>
          <xdr:cNvGrpSpPr>
            <a:grpSpLocks/>
          </xdr:cNvGrpSpPr>
        </xdr:nvGrpSpPr>
        <xdr:grpSpPr bwMode="auto">
          <a:xfrm>
            <a:off x="332422" y="3141623"/>
            <a:ext cx="8531543" cy="4343123"/>
            <a:chOff x="294639" y="3316119"/>
            <a:chExt cx="8613458" cy="4302443"/>
          </a:xfrm>
        </xdr:grpSpPr>
        <xdr:graphicFrame macro="">
          <xdr:nvGraphicFramePr>
            <xdr:cNvPr id="470312" name="グラフ 5">
              <a:extLst>
                <a:ext uri="{FF2B5EF4-FFF2-40B4-BE49-F238E27FC236}">
                  <a16:creationId xmlns:a16="http://schemas.microsoft.com/office/drawing/2014/main" id="{B6291CC7-773A-6E21-D790-EEB26F1192C3}"/>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7" name="テキスト ボックス 6">
              <a:extLst>
                <a:ext uri="{FF2B5EF4-FFF2-40B4-BE49-F238E27FC236}">
                  <a16:creationId xmlns:a16="http://schemas.microsoft.com/office/drawing/2014/main" id="{F8FF0C60-9234-3238-17E9-4ECB1E0A14A2}"/>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5" name="テキスト ボックス 4">
            <a:extLst>
              <a:ext uri="{FF2B5EF4-FFF2-40B4-BE49-F238E27FC236}">
                <a16:creationId xmlns:a16="http://schemas.microsoft.com/office/drawing/2014/main" id="{6D45F023-2B3A-2A98-731B-8355647254FF}"/>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29</xdr:col>
      <xdr:colOff>0</xdr:colOff>
      <xdr:row>1</xdr:row>
      <xdr:rowOff>0</xdr:rowOff>
    </xdr:from>
    <xdr:to>
      <xdr:col>36</xdr:col>
      <xdr:colOff>252301</xdr:colOff>
      <xdr:row>7</xdr:row>
      <xdr:rowOff>135520</xdr:rowOff>
    </xdr:to>
    <xdr:sp macro="" textlink="">
      <xdr:nvSpPr>
        <xdr:cNvPr id="2" name="四角形: 角を丸くする 1">
          <a:extLst>
            <a:ext uri="{FF2B5EF4-FFF2-40B4-BE49-F238E27FC236}">
              <a16:creationId xmlns:a16="http://schemas.microsoft.com/office/drawing/2014/main" id="{20F4CB17-4031-453D-8DCC-BFD9C90AF9C2}"/>
            </a:ext>
          </a:extLst>
        </xdr:cNvPr>
        <xdr:cNvSpPr/>
      </xdr:nvSpPr>
      <xdr:spPr bwMode="auto">
        <a:xfrm>
          <a:off x="9963150" y="152400"/>
          <a:ext cx="2785951" cy="1392820"/>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29</xdr:col>
      <xdr:colOff>259469</xdr:colOff>
      <xdr:row>2</xdr:row>
      <xdr:rowOff>164692</xdr:rowOff>
    </xdr:from>
    <xdr:to>
      <xdr:col>35</xdr:col>
      <xdr:colOff>310425</xdr:colOff>
      <xdr:row>6</xdr:row>
      <xdr:rowOff>121282</xdr:rowOff>
    </xdr:to>
    <xdr:pic>
      <xdr:nvPicPr>
        <xdr:cNvPr id="3" name="図 27">
          <a:extLst>
            <a:ext uri="{FF2B5EF4-FFF2-40B4-BE49-F238E27FC236}">
              <a16:creationId xmlns:a16="http://schemas.microsoft.com/office/drawing/2014/main" id="{2F6C1091-42B7-4FC3-90CD-402E6E7D41CB}"/>
            </a:ext>
          </a:extLst>
        </xdr:cNvPr>
        <xdr:cNvPicPr>
          <a:picLocks noChangeAspect="1"/>
        </xdr:cNvPicPr>
      </xdr:nvPicPr>
      <xdr:blipFill rotWithShape="1">
        <a:blip xmlns:r="http://schemas.openxmlformats.org/officeDocument/2006/relationships" r:embed="rId2"/>
        <a:srcRect r="44476"/>
        <a:stretch/>
      </xdr:blipFill>
      <xdr:spPr>
        <a:xfrm>
          <a:off x="10222619" y="469492"/>
          <a:ext cx="2222656" cy="87099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0.00751</cdr:x>
      <cdr:y>0.05147</cdr:y>
    </cdr:from>
    <cdr:to>
      <cdr:x>0.01884</cdr:x>
      <cdr:y>0.11274</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285750</xdr:colOff>
      <xdr:row>25</xdr:row>
      <xdr:rowOff>101600</xdr:rowOff>
    </xdr:from>
    <xdr:to>
      <xdr:col>26</xdr:col>
      <xdr:colOff>285750</xdr:colOff>
      <xdr:row>50</xdr:row>
      <xdr:rowOff>101600</xdr:rowOff>
    </xdr:to>
    <xdr:grpSp>
      <xdr:nvGrpSpPr>
        <xdr:cNvPr id="898094" name="グループ化 2">
          <a:extLst>
            <a:ext uri="{FF2B5EF4-FFF2-40B4-BE49-F238E27FC236}">
              <a16:creationId xmlns:a16="http://schemas.microsoft.com/office/drawing/2014/main" id="{5D84B38B-CBE0-F3CB-B3CE-057EE83E171C}"/>
            </a:ext>
          </a:extLst>
        </xdr:cNvPr>
        <xdr:cNvGrpSpPr>
          <a:grpSpLocks/>
        </xdr:cNvGrpSpPr>
      </xdr:nvGrpSpPr>
      <xdr:grpSpPr bwMode="auto">
        <a:xfrm>
          <a:off x="666750" y="5090319"/>
          <a:ext cx="9525000" cy="4167187"/>
          <a:chOff x="334327" y="3145433"/>
          <a:chExt cx="8531543" cy="4339313"/>
        </a:xfrm>
      </xdr:grpSpPr>
      <xdr:grpSp>
        <xdr:nvGrpSpPr>
          <xdr:cNvPr id="898095" name="グループ化 3">
            <a:extLst>
              <a:ext uri="{FF2B5EF4-FFF2-40B4-BE49-F238E27FC236}">
                <a16:creationId xmlns:a16="http://schemas.microsoft.com/office/drawing/2014/main" id="{89D2D4C8-B702-02C0-BDEB-D43FE33D364F}"/>
              </a:ext>
            </a:extLst>
          </xdr:cNvPr>
          <xdr:cNvGrpSpPr>
            <a:grpSpLocks/>
          </xdr:cNvGrpSpPr>
        </xdr:nvGrpSpPr>
        <xdr:grpSpPr bwMode="auto">
          <a:xfrm>
            <a:off x="332422" y="3141623"/>
            <a:ext cx="8531543" cy="4343123"/>
            <a:chOff x="294639" y="3316119"/>
            <a:chExt cx="8613458" cy="4302443"/>
          </a:xfrm>
        </xdr:grpSpPr>
        <xdr:graphicFrame macro="">
          <xdr:nvGraphicFramePr>
            <xdr:cNvPr id="898097" name="グラフ 5">
              <a:extLst>
                <a:ext uri="{FF2B5EF4-FFF2-40B4-BE49-F238E27FC236}">
                  <a16:creationId xmlns:a16="http://schemas.microsoft.com/office/drawing/2014/main" id="{5C792ADE-1FA2-AC6B-F2E4-D4B6E6830721}"/>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479C83FF-3761-9E69-65C7-0390CCCAC83D}"/>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7107EC12-BD78-2A13-BE3A-FD5B09AC20F1}"/>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21</xdr:col>
      <xdr:colOff>304800</xdr:colOff>
      <xdr:row>32</xdr:row>
      <xdr:rowOff>139609</xdr:rowOff>
    </xdr:from>
    <xdr:to>
      <xdr:col>22</xdr:col>
      <xdr:colOff>78316</xdr:colOff>
      <xdr:row>35</xdr:row>
      <xdr:rowOff>55721</xdr:rowOff>
    </xdr:to>
    <xdr:cxnSp macro="">
      <xdr:nvCxnSpPr>
        <xdr:cNvPr id="8" name="直線コネクタ 7">
          <a:extLst>
            <a:ext uri="{FF2B5EF4-FFF2-40B4-BE49-F238E27FC236}">
              <a16:creationId xmlns:a16="http://schemas.microsoft.com/office/drawing/2014/main" id="{4C35A1BF-64B4-4688-A34E-219F94F81CE8}"/>
            </a:ext>
          </a:extLst>
        </xdr:cNvPr>
        <xdr:cNvCxnSpPr>
          <a:cxnSpLocks/>
          <a:stCxn id="3" idx="0"/>
        </xdr:cNvCxnSpPr>
      </xdr:nvCxnSpPr>
      <xdr:spPr>
        <a:xfrm flipH="1" flipV="1">
          <a:off x="7555706" y="6318953"/>
          <a:ext cx="118798" cy="416174"/>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309562</xdr:colOff>
      <xdr:row>35</xdr:row>
      <xdr:rowOff>59531</xdr:rowOff>
    </xdr:from>
    <xdr:to>
      <xdr:col>27</xdr:col>
      <xdr:colOff>190446</xdr:colOff>
      <xdr:row>44</xdr:row>
      <xdr:rowOff>31744</xdr:rowOff>
    </xdr:to>
    <xdr:sp macro="" textlink="">
      <xdr:nvSpPr>
        <xdr:cNvPr id="3" name="四角形: 角を丸くする 2">
          <a:extLst>
            <a:ext uri="{FF2B5EF4-FFF2-40B4-BE49-F238E27FC236}">
              <a16:creationId xmlns:a16="http://schemas.microsoft.com/office/drawing/2014/main" id="{D7CA419B-A09B-45C2-9685-DE1BF86CCF84}"/>
            </a:ext>
          </a:extLst>
        </xdr:cNvPr>
        <xdr:cNvSpPr/>
      </xdr:nvSpPr>
      <xdr:spPr bwMode="auto">
        <a:xfrm>
          <a:off x="5834062" y="6738937"/>
          <a:ext cx="3678978" cy="147240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5" name="四角形: 角を丸くする 4">
          <a:extLst>
            <a:ext uri="{FF2B5EF4-FFF2-40B4-BE49-F238E27FC236}">
              <a16:creationId xmlns:a16="http://schemas.microsoft.com/office/drawing/2014/main" id="{DFA85937-6992-4562-8681-C758F3854232}"/>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12.xml><?xml version="1.0" encoding="utf-8"?>
<c:userShapes xmlns:c="http://schemas.openxmlformats.org/drawingml/2006/chart">
  <cdr:relSizeAnchor xmlns:cdr="http://schemas.openxmlformats.org/drawingml/2006/chartDrawing">
    <cdr:from>
      <cdr:x>0.00751</cdr:x>
      <cdr:y>0.05147</cdr:y>
    </cdr:from>
    <cdr:to>
      <cdr:x>0.01884</cdr:x>
      <cdr:y>0.11274</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13.xml><?xml version="1.0" encoding="utf-8"?>
<xdr:wsDr xmlns:xdr="http://schemas.openxmlformats.org/drawingml/2006/spreadsheetDrawing" xmlns:a="http://schemas.openxmlformats.org/drawingml/2006/main">
  <xdr:twoCellAnchor>
    <xdr:from>
      <xdr:col>1</xdr:col>
      <xdr:colOff>281940</xdr:colOff>
      <xdr:row>25</xdr:row>
      <xdr:rowOff>97790</xdr:rowOff>
    </xdr:from>
    <xdr:to>
      <xdr:col>26</xdr:col>
      <xdr:colOff>281940</xdr:colOff>
      <xdr:row>50</xdr:row>
      <xdr:rowOff>97790</xdr:rowOff>
    </xdr:to>
    <xdr:grpSp>
      <xdr:nvGrpSpPr>
        <xdr:cNvPr id="899118" name="グループ化 2">
          <a:extLst>
            <a:ext uri="{FF2B5EF4-FFF2-40B4-BE49-F238E27FC236}">
              <a16:creationId xmlns:a16="http://schemas.microsoft.com/office/drawing/2014/main" id="{13A68475-4752-59A4-4DD2-2E7ED6B710BB}"/>
            </a:ext>
          </a:extLst>
        </xdr:cNvPr>
        <xdr:cNvGrpSpPr>
          <a:grpSpLocks/>
        </xdr:cNvGrpSpPr>
      </xdr:nvGrpSpPr>
      <xdr:grpSpPr bwMode="auto">
        <a:xfrm>
          <a:off x="662940" y="5086509"/>
          <a:ext cx="9525000" cy="4167187"/>
          <a:chOff x="334327" y="3145433"/>
          <a:chExt cx="8531543" cy="4339313"/>
        </a:xfrm>
      </xdr:grpSpPr>
      <xdr:grpSp>
        <xdr:nvGrpSpPr>
          <xdr:cNvPr id="899119" name="グループ化 3">
            <a:extLst>
              <a:ext uri="{FF2B5EF4-FFF2-40B4-BE49-F238E27FC236}">
                <a16:creationId xmlns:a16="http://schemas.microsoft.com/office/drawing/2014/main" id="{EE339DF0-0877-5FBF-F1AA-190D4AEF336F}"/>
              </a:ext>
            </a:extLst>
          </xdr:cNvPr>
          <xdr:cNvGrpSpPr>
            <a:grpSpLocks/>
          </xdr:cNvGrpSpPr>
        </xdr:nvGrpSpPr>
        <xdr:grpSpPr bwMode="auto">
          <a:xfrm>
            <a:off x="332422" y="3141623"/>
            <a:ext cx="8531543" cy="4343123"/>
            <a:chOff x="294639" y="3316119"/>
            <a:chExt cx="8613458" cy="4302443"/>
          </a:xfrm>
        </xdr:grpSpPr>
        <xdr:graphicFrame macro="">
          <xdr:nvGraphicFramePr>
            <xdr:cNvPr id="899121" name="グラフ 5">
              <a:extLst>
                <a:ext uri="{FF2B5EF4-FFF2-40B4-BE49-F238E27FC236}">
                  <a16:creationId xmlns:a16="http://schemas.microsoft.com/office/drawing/2014/main" id="{C8FF4801-868E-6731-329D-3AAA0E04C8DA}"/>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21DABF6E-B351-7691-F6F4-E39EDBFAD3DC}"/>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DFB0E4CB-A554-431F-5861-AF372073EFBD}"/>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9</xdr:col>
      <xdr:colOff>980</xdr:colOff>
      <xdr:row>33</xdr:row>
      <xdr:rowOff>118351</xdr:rowOff>
    </xdr:from>
    <xdr:to>
      <xdr:col>19</xdr:col>
      <xdr:colOff>225240</xdr:colOff>
      <xdr:row>42</xdr:row>
      <xdr:rowOff>77229</xdr:rowOff>
    </xdr:to>
    <xdr:sp macro="" textlink="">
      <xdr:nvSpPr>
        <xdr:cNvPr id="3" name="四角形: 角を丸くする 2">
          <a:extLst>
            <a:ext uri="{FF2B5EF4-FFF2-40B4-BE49-F238E27FC236}">
              <a16:creationId xmlns:a16="http://schemas.microsoft.com/office/drawing/2014/main" id="{2F21D312-DE81-4E49-8999-A123E3D479ED}"/>
            </a:ext>
          </a:extLst>
        </xdr:cNvPr>
        <xdr:cNvSpPr/>
      </xdr:nvSpPr>
      <xdr:spPr bwMode="auto">
        <a:xfrm>
          <a:off x="3108511" y="6464382"/>
          <a:ext cx="3677073" cy="1459066"/>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5" name="四角形: 角を丸くする 4">
          <a:extLst>
            <a:ext uri="{FF2B5EF4-FFF2-40B4-BE49-F238E27FC236}">
              <a16:creationId xmlns:a16="http://schemas.microsoft.com/office/drawing/2014/main" id="{C420FF7D-F22B-4FFE-B4AF-EDA6B2F15D43}"/>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0.00751</cdr:x>
      <cdr:y>0.05147</cdr:y>
    </cdr:from>
    <cdr:to>
      <cdr:x>0.01859</cdr:x>
      <cdr:y>0.11274</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15.xml><?xml version="1.0" encoding="utf-8"?>
<xdr:wsDr xmlns:xdr="http://schemas.openxmlformats.org/drawingml/2006/spreadsheetDrawing" xmlns:a="http://schemas.openxmlformats.org/drawingml/2006/main">
  <xdr:twoCellAnchor>
    <xdr:from>
      <xdr:col>1</xdr:col>
      <xdr:colOff>285750</xdr:colOff>
      <xdr:row>25</xdr:row>
      <xdr:rowOff>93980</xdr:rowOff>
    </xdr:from>
    <xdr:to>
      <xdr:col>26</xdr:col>
      <xdr:colOff>285750</xdr:colOff>
      <xdr:row>50</xdr:row>
      <xdr:rowOff>93980</xdr:rowOff>
    </xdr:to>
    <xdr:grpSp>
      <xdr:nvGrpSpPr>
        <xdr:cNvPr id="900142" name="グループ化 2">
          <a:extLst>
            <a:ext uri="{FF2B5EF4-FFF2-40B4-BE49-F238E27FC236}">
              <a16:creationId xmlns:a16="http://schemas.microsoft.com/office/drawing/2014/main" id="{C75714F0-48F1-3635-A0CA-1084EEDD6FF5}"/>
            </a:ext>
          </a:extLst>
        </xdr:cNvPr>
        <xdr:cNvGrpSpPr>
          <a:grpSpLocks/>
        </xdr:cNvGrpSpPr>
      </xdr:nvGrpSpPr>
      <xdr:grpSpPr bwMode="auto">
        <a:xfrm>
          <a:off x="666750" y="5082699"/>
          <a:ext cx="9525000" cy="4167187"/>
          <a:chOff x="334327" y="3145433"/>
          <a:chExt cx="8531543" cy="4339313"/>
        </a:xfrm>
      </xdr:grpSpPr>
      <xdr:grpSp>
        <xdr:nvGrpSpPr>
          <xdr:cNvPr id="900143" name="グループ化 3">
            <a:extLst>
              <a:ext uri="{FF2B5EF4-FFF2-40B4-BE49-F238E27FC236}">
                <a16:creationId xmlns:a16="http://schemas.microsoft.com/office/drawing/2014/main" id="{2481DA60-D235-8483-C6BC-327318D38A58}"/>
              </a:ext>
            </a:extLst>
          </xdr:cNvPr>
          <xdr:cNvGrpSpPr>
            <a:grpSpLocks/>
          </xdr:cNvGrpSpPr>
        </xdr:nvGrpSpPr>
        <xdr:grpSpPr bwMode="auto">
          <a:xfrm>
            <a:off x="332422" y="3141623"/>
            <a:ext cx="8531543" cy="4343123"/>
            <a:chOff x="294639" y="3316119"/>
            <a:chExt cx="8613458" cy="4302443"/>
          </a:xfrm>
        </xdr:grpSpPr>
        <xdr:graphicFrame macro="">
          <xdr:nvGraphicFramePr>
            <xdr:cNvPr id="900145" name="グラフ 5">
              <a:extLst>
                <a:ext uri="{FF2B5EF4-FFF2-40B4-BE49-F238E27FC236}">
                  <a16:creationId xmlns:a16="http://schemas.microsoft.com/office/drawing/2014/main" id="{F079B478-A24C-0EF1-777E-988005876F9D}"/>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BB1C55EC-8632-3E93-D0FB-0FC52D057B21}"/>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95F648FD-740F-7EE7-D213-12FFA212637F}"/>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8</xdr:col>
      <xdr:colOff>342451</xdr:colOff>
      <xdr:row>33</xdr:row>
      <xdr:rowOff>113589</xdr:rowOff>
    </xdr:from>
    <xdr:to>
      <xdr:col>19</xdr:col>
      <xdr:colOff>219525</xdr:colOff>
      <xdr:row>42</xdr:row>
      <xdr:rowOff>74372</xdr:rowOff>
    </xdr:to>
    <xdr:sp macro="" textlink="">
      <xdr:nvSpPr>
        <xdr:cNvPr id="3" name="四角形: 角を丸くする 2">
          <a:extLst>
            <a:ext uri="{FF2B5EF4-FFF2-40B4-BE49-F238E27FC236}">
              <a16:creationId xmlns:a16="http://schemas.microsoft.com/office/drawing/2014/main" id="{3F4CE9DE-AC22-4072-8827-D46BDF8BAF13}"/>
            </a:ext>
          </a:extLst>
        </xdr:cNvPr>
        <xdr:cNvSpPr/>
      </xdr:nvSpPr>
      <xdr:spPr bwMode="auto">
        <a:xfrm>
          <a:off x="3104701" y="6459620"/>
          <a:ext cx="3675168" cy="146097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C08ED765-2A56-483D-B98D-D01FF1D07767}"/>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16.xml><?xml version="1.0" encoding="utf-8"?>
<c:userShapes xmlns:c="http://schemas.openxmlformats.org/drawingml/2006/chart">
  <cdr:relSizeAnchor xmlns:cdr="http://schemas.openxmlformats.org/drawingml/2006/chartDrawing">
    <cdr:from>
      <cdr:x>0.00751</cdr:x>
      <cdr:y>0.05147</cdr:y>
    </cdr:from>
    <cdr:to>
      <cdr:x>0.01859</cdr:x>
      <cdr:y>0.11274</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17.xml><?xml version="1.0" encoding="utf-8"?>
<xdr:wsDr xmlns:xdr="http://schemas.openxmlformats.org/drawingml/2006/spreadsheetDrawing" xmlns:a="http://schemas.openxmlformats.org/drawingml/2006/main">
  <xdr:twoCellAnchor>
    <xdr:from>
      <xdr:col>1</xdr:col>
      <xdr:colOff>285750</xdr:colOff>
      <xdr:row>25</xdr:row>
      <xdr:rowOff>101600</xdr:rowOff>
    </xdr:from>
    <xdr:to>
      <xdr:col>26</xdr:col>
      <xdr:colOff>285750</xdr:colOff>
      <xdr:row>50</xdr:row>
      <xdr:rowOff>101600</xdr:rowOff>
    </xdr:to>
    <xdr:grpSp>
      <xdr:nvGrpSpPr>
        <xdr:cNvPr id="901166" name="グループ化 2">
          <a:extLst>
            <a:ext uri="{FF2B5EF4-FFF2-40B4-BE49-F238E27FC236}">
              <a16:creationId xmlns:a16="http://schemas.microsoft.com/office/drawing/2014/main" id="{A07AD1A7-503A-7582-83F8-8435388EC623}"/>
            </a:ext>
          </a:extLst>
        </xdr:cNvPr>
        <xdr:cNvGrpSpPr>
          <a:grpSpLocks/>
        </xdr:cNvGrpSpPr>
      </xdr:nvGrpSpPr>
      <xdr:grpSpPr bwMode="auto">
        <a:xfrm>
          <a:off x="666750" y="5090319"/>
          <a:ext cx="9525000" cy="4167187"/>
          <a:chOff x="334327" y="3145433"/>
          <a:chExt cx="8531543" cy="4339313"/>
        </a:xfrm>
      </xdr:grpSpPr>
      <xdr:grpSp>
        <xdr:nvGrpSpPr>
          <xdr:cNvPr id="901167" name="グループ化 3">
            <a:extLst>
              <a:ext uri="{FF2B5EF4-FFF2-40B4-BE49-F238E27FC236}">
                <a16:creationId xmlns:a16="http://schemas.microsoft.com/office/drawing/2014/main" id="{09E13E7E-BFEC-3B7C-2CDB-129965C46755}"/>
              </a:ext>
            </a:extLst>
          </xdr:cNvPr>
          <xdr:cNvGrpSpPr>
            <a:grpSpLocks/>
          </xdr:cNvGrpSpPr>
        </xdr:nvGrpSpPr>
        <xdr:grpSpPr bwMode="auto">
          <a:xfrm>
            <a:off x="332422" y="3141623"/>
            <a:ext cx="8531543" cy="4343123"/>
            <a:chOff x="294639" y="3316119"/>
            <a:chExt cx="8613458" cy="4302443"/>
          </a:xfrm>
        </xdr:grpSpPr>
        <xdr:graphicFrame macro="">
          <xdr:nvGraphicFramePr>
            <xdr:cNvPr id="901169" name="グラフ 5">
              <a:extLst>
                <a:ext uri="{FF2B5EF4-FFF2-40B4-BE49-F238E27FC236}">
                  <a16:creationId xmlns:a16="http://schemas.microsoft.com/office/drawing/2014/main" id="{F816388D-266F-5BC0-C72A-1AC910E170C8}"/>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68AF09C0-2D4C-4669-50FD-3533B35F9A71}"/>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BD2D3EC6-C7E7-6060-26D7-B967E26181F9}"/>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15</xdr:col>
      <xdr:colOff>274048</xdr:colOff>
      <xdr:row>31</xdr:row>
      <xdr:rowOff>63409</xdr:rowOff>
    </xdr:from>
    <xdr:to>
      <xdr:col>17</xdr:col>
      <xdr:colOff>23813</xdr:colOff>
      <xdr:row>35</xdr:row>
      <xdr:rowOff>0</xdr:rowOff>
    </xdr:to>
    <xdr:cxnSp macro="">
      <xdr:nvCxnSpPr>
        <xdr:cNvPr id="5" name="直線コネクタ 4">
          <a:extLst>
            <a:ext uri="{FF2B5EF4-FFF2-40B4-BE49-F238E27FC236}">
              <a16:creationId xmlns:a16="http://schemas.microsoft.com/office/drawing/2014/main" id="{EA95A57B-3D9D-4745-9650-F38C20041AC7}"/>
            </a:ext>
          </a:extLst>
        </xdr:cNvPr>
        <xdr:cNvCxnSpPr>
          <a:cxnSpLocks/>
        </xdr:cNvCxnSpPr>
      </xdr:nvCxnSpPr>
      <xdr:spPr>
        <a:xfrm flipH="1" flipV="1">
          <a:off x="5453267" y="6076065"/>
          <a:ext cx="440327" cy="603341"/>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270034</xdr:colOff>
      <xdr:row>34</xdr:row>
      <xdr:rowOff>109061</xdr:rowOff>
    </xdr:from>
    <xdr:to>
      <xdr:col>27</xdr:col>
      <xdr:colOff>145203</xdr:colOff>
      <xdr:row>43</xdr:row>
      <xdr:rowOff>73655</xdr:rowOff>
    </xdr:to>
    <xdr:sp macro="" textlink="">
      <xdr:nvSpPr>
        <xdr:cNvPr id="3" name="四角形: 角を丸くする 2">
          <a:extLst>
            <a:ext uri="{FF2B5EF4-FFF2-40B4-BE49-F238E27FC236}">
              <a16:creationId xmlns:a16="http://schemas.microsoft.com/office/drawing/2014/main" id="{41D74CDC-8DE8-4527-9E39-430C79AE3B51}"/>
            </a:ext>
          </a:extLst>
        </xdr:cNvPr>
        <xdr:cNvSpPr/>
      </xdr:nvSpPr>
      <xdr:spPr bwMode="auto">
        <a:xfrm>
          <a:off x="5794534" y="6621780"/>
          <a:ext cx="3673263" cy="146478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75711E8D-5C5B-45D4-B84A-24CE8489438C}"/>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18.xml><?xml version="1.0" encoding="utf-8"?>
<c:userShapes xmlns:c="http://schemas.openxmlformats.org/drawingml/2006/chart">
  <cdr:relSizeAnchor xmlns:cdr="http://schemas.openxmlformats.org/drawingml/2006/chartDrawing">
    <cdr:from>
      <cdr:x>0.00751</cdr:x>
      <cdr:y>0.05172</cdr:y>
    </cdr:from>
    <cdr:to>
      <cdr:x>0.01859</cdr:x>
      <cdr:y>0.11298</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19.xml><?xml version="1.0" encoding="utf-8"?>
<xdr:wsDr xmlns:xdr="http://schemas.openxmlformats.org/drawingml/2006/spreadsheetDrawing" xmlns:a="http://schemas.openxmlformats.org/drawingml/2006/main">
  <xdr:twoCellAnchor>
    <xdr:from>
      <xdr:col>1</xdr:col>
      <xdr:colOff>281940</xdr:colOff>
      <xdr:row>25</xdr:row>
      <xdr:rowOff>97790</xdr:rowOff>
    </xdr:from>
    <xdr:to>
      <xdr:col>26</xdr:col>
      <xdr:colOff>281940</xdr:colOff>
      <xdr:row>50</xdr:row>
      <xdr:rowOff>97790</xdr:rowOff>
    </xdr:to>
    <xdr:grpSp>
      <xdr:nvGrpSpPr>
        <xdr:cNvPr id="902190" name="グループ化 2">
          <a:extLst>
            <a:ext uri="{FF2B5EF4-FFF2-40B4-BE49-F238E27FC236}">
              <a16:creationId xmlns:a16="http://schemas.microsoft.com/office/drawing/2014/main" id="{49A4E9DF-911D-0E7F-94AE-66C218F64720}"/>
            </a:ext>
          </a:extLst>
        </xdr:cNvPr>
        <xdr:cNvGrpSpPr>
          <a:grpSpLocks/>
        </xdr:cNvGrpSpPr>
      </xdr:nvGrpSpPr>
      <xdr:grpSpPr bwMode="auto">
        <a:xfrm>
          <a:off x="662940" y="5086509"/>
          <a:ext cx="9525000" cy="4167187"/>
          <a:chOff x="334327" y="3145433"/>
          <a:chExt cx="8531543" cy="4339313"/>
        </a:xfrm>
      </xdr:grpSpPr>
      <xdr:grpSp>
        <xdr:nvGrpSpPr>
          <xdr:cNvPr id="902191" name="グループ化 3">
            <a:extLst>
              <a:ext uri="{FF2B5EF4-FFF2-40B4-BE49-F238E27FC236}">
                <a16:creationId xmlns:a16="http://schemas.microsoft.com/office/drawing/2014/main" id="{C6666FC2-4394-D104-9BD0-B3E1CA6E1346}"/>
              </a:ext>
            </a:extLst>
          </xdr:cNvPr>
          <xdr:cNvGrpSpPr>
            <a:grpSpLocks/>
          </xdr:cNvGrpSpPr>
        </xdr:nvGrpSpPr>
        <xdr:grpSpPr bwMode="auto">
          <a:xfrm>
            <a:off x="332422" y="3141623"/>
            <a:ext cx="8531543" cy="4343123"/>
            <a:chOff x="294639" y="3316119"/>
            <a:chExt cx="8613458" cy="4302443"/>
          </a:xfrm>
        </xdr:grpSpPr>
        <xdr:graphicFrame macro="">
          <xdr:nvGraphicFramePr>
            <xdr:cNvPr id="902193" name="グラフ 5">
              <a:extLst>
                <a:ext uri="{FF2B5EF4-FFF2-40B4-BE49-F238E27FC236}">
                  <a16:creationId xmlns:a16="http://schemas.microsoft.com/office/drawing/2014/main" id="{99B84108-A9E3-2944-4925-6EC285DF075C}"/>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BA6C0A1B-43FC-143A-85D2-82FDC9E25B44}"/>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296630E2-63E2-ACE7-0F70-C1F4F196D194}"/>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9</xdr:col>
      <xdr:colOff>10505</xdr:colOff>
      <xdr:row>33</xdr:row>
      <xdr:rowOff>115494</xdr:rowOff>
    </xdr:from>
    <xdr:to>
      <xdr:col>19</xdr:col>
      <xdr:colOff>215715</xdr:colOff>
      <xdr:row>42</xdr:row>
      <xdr:rowOff>80087</xdr:rowOff>
    </xdr:to>
    <xdr:sp macro="" textlink="">
      <xdr:nvSpPr>
        <xdr:cNvPr id="3" name="四角形: 角を丸くする 2">
          <a:extLst>
            <a:ext uri="{FF2B5EF4-FFF2-40B4-BE49-F238E27FC236}">
              <a16:creationId xmlns:a16="http://schemas.microsoft.com/office/drawing/2014/main" id="{D0686B5A-3B38-44D4-A275-AD85E29BC5B1}"/>
            </a:ext>
          </a:extLst>
        </xdr:cNvPr>
        <xdr:cNvSpPr/>
      </xdr:nvSpPr>
      <xdr:spPr bwMode="auto">
        <a:xfrm>
          <a:off x="3118036" y="6461525"/>
          <a:ext cx="3658023" cy="146478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D6801AE6-AE0B-4018-9C9F-08DCD4EEE693}"/>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0.00751</cdr:x>
      <cdr:y>0.05172</cdr:y>
    </cdr:from>
    <cdr:to>
      <cdr:x>0.01859</cdr:x>
      <cdr:y>0.11298</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20.xml><?xml version="1.0" encoding="utf-8"?>
<c:userShapes xmlns:c="http://schemas.openxmlformats.org/drawingml/2006/chart">
  <cdr:relSizeAnchor xmlns:cdr="http://schemas.openxmlformats.org/drawingml/2006/chartDrawing">
    <cdr:from>
      <cdr:x>0.00751</cdr:x>
      <cdr:y>0.05147</cdr:y>
    </cdr:from>
    <cdr:to>
      <cdr:x>0.01859</cdr:x>
      <cdr:y>0.11274</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21.xml><?xml version="1.0" encoding="utf-8"?>
<xdr:wsDr xmlns:xdr="http://schemas.openxmlformats.org/drawingml/2006/spreadsheetDrawing" xmlns:a="http://schemas.openxmlformats.org/drawingml/2006/main">
  <xdr:twoCellAnchor>
    <xdr:from>
      <xdr:col>1</xdr:col>
      <xdr:colOff>281940</xdr:colOff>
      <xdr:row>25</xdr:row>
      <xdr:rowOff>97790</xdr:rowOff>
    </xdr:from>
    <xdr:to>
      <xdr:col>26</xdr:col>
      <xdr:colOff>281940</xdr:colOff>
      <xdr:row>50</xdr:row>
      <xdr:rowOff>97790</xdr:rowOff>
    </xdr:to>
    <xdr:grpSp>
      <xdr:nvGrpSpPr>
        <xdr:cNvPr id="903214" name="グループ化 2">
          <a:extLst>
            <a:ext uri="{FF2B5EF4-FFF2-40B4-BE49-F238E27FC236}">
              <a16:creationId xmlns:a16="http://schemas.microsoft.com/office/drawing/2014/main" id="{968DA8EC-DD65-5E04-B1DC-91EBC0AE647A}"/>
            </a:ext>
          </a:extLst>
        </xdr:cNvPr>
        <xdr:cNvGrpSpPr>
          <a:grpSpLocks/>
        </xdr:cNvGrpSpPr>
      </xdr:nvGrpSpPr>
      <xdr:grpSpPr bwMode="auto">
        <a:xfrm>
          <a:off x="662940" y="5086509"/>
          <a:ext cx="9525000" cy="4167187"/>
          <a:chOff x="334327" y="3145433"/>
          <a:chExt cx="8531543" cy="4339313"/>
        </a:xfrm>
      </xdr:grpSpPr>
      <xdr:grpSp>
        <xdr:nvGrpSpPr>
          <xdr:cNvPr id="903215" name="グループ化 3">
            <a:extLst>
              <a:ext uri="{FF2B5EF4-FFF2-40B4-BE49-F238E27FC236}">
                <a16:creationId xmlns:a16="http://schemas.microsoft.com/office/drawing/2014/main" id="{3CE9809C-E716-D0BD-316B-A28BAD568D31}"/>
              </a:ext>
            </a:extLst>
          </xdr:cNvPr>
          <xdr:cNvGrpSpPr>
            <a:grpSpLocks/>
          </xdr:cNvGrpSpPr>
        </xdr:nvGrpSpPr>
        <xdr:grpSpPr bwMode="auto">
          <a:xfrm>
            <a:off x="332422" y="3141623"/>
            <a:ext cx="8531543" cy="4343123"/>
            <a:chOff x="294639" y="3316119"/>
            <a:chExt cx="8613458" cy="4302443"/>
          </a:xfrm>
        </xdr:grpSpPr>
        <xdr:graphicFrame macro="">
          <xdr:nvGraphicFramePr>
            <xdr:cNvPr id="903217" name="グラフ 5">
              <a:extLst>
                <a:ext uri="{FF2B5EF4-FFF2-40B4-BE49-F238E27FC236}">
                  <a16:creationId xmlns:a16="http://schemas.microsoft.com/office/drawing/2014/main" id="{287F3040-0794-C12F-7ABD-9C5A70BE331E}"/>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127B65E8-F971-C14D-1E36-9E31E828BDC4}"/>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9221B76C-8110-7422-6CD5-B69625922B85}"/>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9</xdr:col>
      <xdr:colOff>20982</xdr:colOff>
      <xdr:row>33</xdr:row>
      <xdr:rowOff>115494</xdr:rowOff>
    </xdr:from>
    <xdr:to>
      <xdr:col>19</xdr:col>
      <xdr:colOff>212857</xdr:colOff>
      <xdr:row>42</xdr:row>
      <xdr:rowOff>80087</xdr:rowOff>
    </xdr:to>
    <xdr:sp macro="" textlink="">
      <xdr:nvSpPr>
        <xdr:cNvPr id="3" name="四角形: 角を丸くする 2">
          <a:extLst>
            <a:ext uri="{FF2B5EF4-FFF2-40B4-BE49-F238E27FC236}">
              <a16:creationId xmlns:a16="http://schemas.microsoft.com/office/drawing/2014/main" id="{1684E052-2957-4D0D-9000-51BE67072558}"/>
            </a:ext>
          </a:extLst>
        </xdr:cNvPr>
        <xdr:cNvSpPr/>
      </xdr:nvSpPr>
      <xdr:spPr bwMode="auto">
        <a:xfrm>
          <a:off x="3128513" y="6461525"/>
          <a:ext cx="3644688" cy="146478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D14CB219-870D-4AF1-920B-04EAF199A020}"/>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22.xml><?xml version="1.0" encoding="utf-8"?>
<c:userShapes xmlns:c="http://schemas.openxmlformats.org/drawingml/2006/chart">
  <cdr:relSizeAnchor xmlns:cdr="http://schemas.openxmlformats.org/drawingml/2006/chartDrawing">
    <cdr:from>
      <cdr:x>0.00751</cdr:x>
      <cdr:y>0.05147</cdr:y>
    </cdr:from>
    <cdr:to>
      <cdr:x>0.01859</cdr:x>
      <cdr:y>0.11274</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23.xml><?xml version="1.0" encoding="utf-8"?>
<xdr:wsDr xmlns:xdr="http://schemas.openxmlformats.org/drawingml/2006/spreadsheetDrawing" xmlns:a="http://schemas.openxmlformats.org/drawingml/2006/main">
  <xdr:twoCellAnchor>
    <xdr:from>
      <xdr:col>1</xdr:col>
      <xdr:colOff>285750</xdr:colOff>
      <xdr:row>25</xdr:row>
      <xdr:rowOff>101600</xdr:rowOff>
    </xdr:from>
    <xdr:to>
      <xdr:col>26</xdr:col>
      <xdr:colOff>285750</xdr:colOff>
      <xdr:row>50</xdr:row>
      <xdr:rowOff>101600</xdr:rowOff>
    </xdr:to>
    <xdr:grpSp>
      <xdr:nvGrpSpPr>
        <xdr:cNvPr id="904238" name="グループ化 2">
          <a:extLst>
            <a:ext uri="{FF2B5EF4-FFF2-40B4-BE49-F238E27FC236}">
              <a16:creationId xmlns:a16="http://schemas.microsoft.com/office/drawing/2014/main" id="{A0E1A270-B0E1-CE2D-837F-A8D9DB2ADF40}"/>
            </a:ext>
          </a:extLst>
        </xdr:cNvPr>
        <xdr:cNvGrpSpPr>
          <a:grpSpLocks/>
        </xdr:cNvGrpSpPr>
      </xdr:nvGrpSpPr>
      <xdr:grpSpPr bwMode="auto">
        <a:xfrm>
          <a:off x="666750" y="5090319"/>
          <a:ext cx="9525000" cy="4167187"/>
          <a:chOff x="334327" y="3145433"/>
          <a:chExt cx="8531543" cy="4339313"/>
        </a:xfrm>
      </xdr:grpSpPr>
      <xdr:grpSp>
        <xdr:nvGrpSpPr>
          <xdr:cNvPr id="904239" name="グループ化 3">
            <a:extLst>
              <a:ext uri="{FF2B5EF4-FFF2-40B4-BE49-F238E27FC236}">
                <a16:creationId xmlns:a16="http://schemas.microsoft.com/office/drawing/2014/main" id="{29841088-A801-80A6-1A04-5BBF91CACD3E}"/>
              </a:ext>
            </a:extLst>
          </xdr:cNvPr>
          <xdr:cNvGrpSpPr>
            <a:grpSpLocks/>
          </xdr:cNvGrpSpPr>
        </xdr:nvGrpSpPr>
        <xdr:grpSpPr bwMode="auto">
          <a:xfrm>
            <a:off x="332422" y="3141623"/>
            <a:ext cx="8531543" cy="4343123"/>
            <a:chOff x="294639" y="3316119"/>
            <a:chExt cx="8613458" cy="4302443"/>
          </a:xfrm>
        </xdr:grpSpPr>
        <xdr:graphicFrame macro="">
          <xdr:nvGraphicFramePr>
            <xdr:cNvPr id="904241" name="グラフ 5">
              <a:extLst>
                <a:ext uri="{FF2B5EF4-FFF2-40B4-BE49-F238E27FC236}">
                  <a16:creationId xmlns:a16="http://schemas.microsoft.com/office/drawing/2014/main" id="{6846DE11-181B-59BE-75AC-1AE1F52CFB37}"/>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0A6EDC3E-B01F-096F-286B-CC19A12FF542}"/>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AC04B0F7-5671-B681-25F2-CC6F7EE7A5F1}"/>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13</xdr:col>
      <xdr:colOff>180975</xdr:colOff>
      <xdr:row>30</xdr:row>
      <xdr:rowOff>28575</xdr:rowOff>
    </xdr:from>
    <xdr:to>
      <xdr:col>16</xdr:col>
      <xdr:colOff>87085</xdr:colOff>
      <xdr:row>34</xdr:row>
      <xdr:rowOff>109529</xdr:rowOff>
    </xdr:to>
    <xdr:cxnSp macro="">
      <xdr:nvCxnSpPr>
        <xdr:cNvPr id="5" name="直線コネクタ 4">
          <a:extLst>
            <a:ext uri="{FF2B5EF4-FFF2-40B4-BE49-F238E27FC236}">
              <a16:creationId xmlns:a16="http://schemas.microsoft.com/office/drawing/2014/main" id="{8EE4CFE2-3B0A-4E95-B0D7-1E599A4B4F4B}"/>
            </a:ext>
          </a:extLst>
        </xdr:cNvPr>
        <xdr:cNvCxnSpPr>
          <a:cxnSpLocks/>
        </xdr:cNvCxnSpPr>
      </xdr:nvCxnSpPr>
      <xdr:spPr>
        <a:xfrm flipH="1" flipV="1">
          <a:off x="4709432" y="5885089"/>
          <a:ext cx="951139" cy="734097"/>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47626</xdr:colOff>
      <xdr:row>31</xdr:row>
      <xdr:rowOff>95251</xdr:rowOff>
    </xdr:from>
    <xdr:to>
      <xdr:col>26</xdr:col>
      <xdr:colOff>239501</xdr:colOff>
      <xdr:row>40</xdr:row>
      <xdr:rowOff>59844</xdr:rowOff>
    </xdr:to>
    <xdr:sp macro="" textlink="">
      <xdr:nvSpPr>
        <xdr:cNvPr id="2" name="四角形: 角を丸くする 1">
          <a:extLst>
            <a:ext uri="{FF2B5EF4-FFF2-40B4-BE49-F238E27FC236}">
              <a16:creationId xmlns:a16="http://schemas.microsoft.com/office/drawing/2014/main" id="{623BA1A8-E089-4F0F-899C-6CEF8CA476C6}"/>
            </a:ext>
          </a:extLst>
        </xdr:cNvPr>
        <xdr:cNvSpPr/>
      </xdr:nvSpPr>
      <xdr:spPr bwMode="auto">
        <a:xfrm>
          <a:off x="5572126" y="6107907"/>
          <a:ext cx="3644688" cy="146478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DE3815A0-55CE-41BD-A776-F423F15947A4}"/>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24.xml><?xml version="1.0" encoding="utf-8"?>
<c:userShapes xmlns:c="http://schemas.openxmlformats.org/drawingml/2006/chart">
  <cdr:relSizeAnchor xmlns:cdr="http://schemas.openxmlformats.org/drawingml/2006/chartDrawing">
    <cdr:from>
      <cdr:x>0.00751</cdr:x>
      <cdr:y>0.05172</cdr:y>
    </cdr:from>
    <cdr:to>
      <cdr:x>0.01859</cdr:x>
      <cdr:y>0.11298</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285750</xdr:colOff>
      <xdr:row>25</xdr:row>
      <xdr:rowOff>95250</xdr:rowOff>
    </xdr:from>
    <xdr:to>
      <xdr:col>26</xdr:col>
      <xdr:colOff>285750</xdr:colOff>
      <xdr:row>50</xdr:row>
      <xdr:rowOff>95250</xdr:rowOff>
    </xdr:to>
    <xdr:grpSp>
      <xdr:nvGrpSpPr>
        <xdr:cNvPr id="2" name="グループ化 2">
          <a:extLst>
            <a:ext uri="{FF2B5EF4-FFF2-40B4-BE49-F238E27FC236}">
              <a16:creationId xmlns:a16="http://schemas.microsoft.com/office/drawing/2014/main" id="{B4819A6C-ABB5-499D-82D1-7C8D46B1A660}"/>
            </a:ext>
          </a:extLst>
        </xdr:cNvPr>
        <xdr:cNvGrpSpPr>
          <a:grpSpLocks/>
        </xdr:cNvGrpSpPr>
      </xdr:nvGrpSpPr>
      <xdr:grpSpPr bwMode="auto">
        <a:xfrm>
          <a:off x="666750" y="5083969"/>
          <a:ext cx="9525000" cy="4167187"/>
          <a:chOff x="334327" y="3145433"/>
          <a:chExt cx="8531543" cy="4339313"/>
        </a:xfrm>
      </xdr:grpSpPr>
      <xdr:grpSp>
        <xdr:nvGrpSpPr>
          <xdr:cNvPr id="3" name="グループ化 3">
            <a:extLst>
              <a:ext uri="{FF2B5EF4-FFF2-40B4-BE49-F238E27FC236}">
                <a16:creationId xmlns:a16="http://schemas.microsoft.com/office/drawing/2014/main" id="{32239F31-4E87-CAD2-5E92-1C3A03165AEE}"/>
              </a:ext>
            </a:extLst>
          </xdr:cNvPr>
          <xdr:cNvGrpSpPr>
            <a:grpSpLocks/>
          </xdr:cNvGrpSpPr>
        </xdr:nvGrpSpPr>
        <xdr:grpSpPr bwMode="auto">
          <a:xfrm>
            <a:off x="332422" y="3141623"/>
            <a:ext cx="8531543" cy="4343123"/>
            <a:chOff x="294639" y="3316119"/>
            <a:chExt cx="8613458" cy="4302443"/>
          </a:xfrm>
        </xdr:grpSpPr>
        <xdr:graphicFrame macro="">
          <xdr:nvGraphicFramePr>
            <xdr:cNvPr id="5" name="グラフ 5">
              <a:extLst>
                <a:ext uri="{FF2B5EF4-FFF2-40B4-BE49-F238E27FC236}">
                  <a16:creationId xmlns:a16="http://schemas.microsoft.com/office/drawing/2014/main" id="{3AD17B5C-ACAA-C083-B0B0-D312B6AF0BAB}"/>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4691B1D7-C628-BE13-ADAE-9B2B241B3D41}"/>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6A0F8B6A-E1ED-D7D4-D48D-FCC229D31E3B}"/>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17</xdr:col>
      <xdr:colOff>76716</xdr:colOff>
      <xdr:row>28</xdr:row>
      <xdr:rowOff>143744</xdr:rowOff>
    </xdr:from>
    <xdr:to>
      <xdr:col>27</xdr:col>
      <xdr:colOff>216426</xdr:colOff>
      <xdr:row>37</xdr:row>
      <xdr:rowOff>146807</xdr:rowOff>
    </xdr:to>
    <xdr:sp macro="" textlink="">
      <xdr:nvSpPr>
        <xdr:cNvPr id="16" name="四角形: 角を丸くする 15">
          <a:extLst>
            <a:ext uri="{FF2B5EF4-FFF2-40B4-BE49-F238E27FC236}">
              <a16:creationId xmlns:a16="http://schemas.microsoft.com/office/drawing/2014/main" id="{59DB45B8-4A1F-461E-A6DA-B54FD7441C75}"/>
            </a:ext>
          </a:extLst>
        </xdr:cNvPr>
        <xdr:cNvSpPr/>
      </xdr:nvSpPr>
      <xdr:spPr bwMode="auto">
        <a:xfrm>
          <a:off x="5946497" y="5656338"/>
          <a:ext cx="3592523" cy="1503250"/>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13</xdr:col>
      <xdr:colOff>166688</xdr:colOff>
      <xdr:row>29</xdr:row>
      <xdr:rowOff>124401</xdr:rowOff>
    </xdr:from>
    <xdr:to>
      <xdr:col>17</xdr:col>
      <xdr:colOff>78170</xdr:colOff>
      <xdr:row>31</xdr:row>
      <xdr:rowOff>47625</xdr:rowOff>
    </xdr:to>
    <xdr:cxnSp macro="">
      <xdr:nvCxnSpPr>
        <xdr:cNvPr id="17" name="直線コネクタ 16">
          <a:extLst>
            <a:ext uri="{FF2B5EF4-FFF2-40B4-BE49-F238E27FC236}">
              <a16:creationId xmlns:a16="http://schemas.microsoft.com/office/drawing/2014/main" id="{4126BC07-57DB-40B1-9A3A-19C7D4D33003}"/>
            </a:ext>
          </a:extLst>
        </xdr:cNvPr>
        <xdr:cNvCxnSpPr/>
      </xdr:nvCxnSpPr>
      <xdr:spPr>
        <a:xfrm flipH="1">
          <a:off x="4655344" y="5803682"/>
          <a:ext cx="1292607" cy="256599"/>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251C1BB7-1149-4BCE-B795-733EBAF90543}"/>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0.00751</cdr:x>
      <cdr:y>0.05172</cdr:y>
    </cdr:from>
    <cdr:to>
      <cdr:x>0.01859</cdr:x>
      <cdr:y>0.11298</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285750</xdr:colOff>
      <xdr:row>25</xdr:row>
      <xdr:rowOff>95250</xdr:rowOff>
    </xdr:from>
    <xdr:to>
      <xdr:col>26</xdr:col>
      <xdr:colOff>285750</xdr:colOff>
      <xdr:row>50</xdr:row>
      <xdr:rowOff>95250</xdr:rowOff>
    </xdr:to>
    <xdr:grpSp>
      <xdr:nvGrpSpPr>
        <xdr:cNvPr id="2" name="グループ化 2">
          <a:extLst>
            <a:ext uri="{FF2B5EF4-FFF2-40B4-BE49-F238E27FC236}">
              <a16:creationId xmlns:a16="http://schemas.microsoft.com/office/drawing/2014/main" id="{7F9E032C-2D7E-482D-B8EE-6E9596F25E21}"/>
            </a:ext>
          </a:extLst>
        </xdr:cNvPr>
        <xdr:cNvGrpSpPr>
          <a:grpSpLocks/>
        </xdr:cNvGrpSpPr>
      </xdr:nvGrpSpPr>
      <xdr:grpSpPr bwMode="auto">
        <a:xfrm>
          <a:off x="666750" y="5083969"/>
          <a:ext cx="9525000" cy="4167187"/>
          <a:chOff x="334327" y="3145433"/>
          <a:chExt cx="8531543" cy="4339313"/>
        </a:xfrm>
      </xdr:grpSpPr>
      <xdr:grpSp>
        <xdr:nvGrpSpPr>
          <xdr:cNvPr id="3" name="グループ化 3">
            <a:extLst>
              <a:ext uri="{FF2B5EF4-FFF2-40B4-BE49-F238E27FC236}">
                <a16:creationId xmlns:a16="http://schemas.microsoft.com/office/drawing/2014/main" id="{063750E8-9580-E5A6-47C1-C1954354E746}"/>
              </a:ext>
            </a:extLst>
          </xdr:cNvPr>
          <xdr:cNvGrpSpPr>
            <a:grpSpLocks/>
          </xdr:cNvGrpSpPr>
        </xdr:nvGrpSpPr>
        <xdr:grpSpPr bwMode="auto">
          <a:xfrm>
            <a:off x="332422" y="3141623"/>
            <a:ext cx="8531543" cy="4343123"/>
            <a:chOff x="294639" y="3316119"/>
            <a:chExt cx="8613458" cy="4302443"/>
          </a:xfrm>
        </xdr:grpSpPr>
        <xdr:graphicFrame macro="">
          <xdr:nvGraphicFramePr>
            <xdr:cNvPr id="5" name="グラフ 5">
              <a:extLst>
                <a:ext uri="{FF2B5EF4-FFF2-40B4-BE49-F238E27FC236}">
                  <a16:creationId xmlns:a16="http://schemas.microsoft.com/office/drawing/2014/main" id="{612A3E6B-E477-79B3-AE36-AB2A6C4AF1A7}"/>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A1D78C45-DB36-AD55-135F-1F3518678774}"/>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AF04AC9F-D1B3-BEA3-E170-AA71778A787F}"/>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16</xdr:col>
      <xdr:colOff>207951</xdr:colOff>
      <xdr:row>29</xdr:row>
      <xdr:rowOff>31146</xdr:rowOff>
    </xdr:from>
    <xdr:to>
      <xdr:col>27</xdr:col>
      <xdr:colOff>94550</xdr:colOff>
      <xdr:row>38</xdr:row>
      <xdr:rowOff>12979</xdr:rowOff>
    </xdr:to>
    <xdr:sp macro="" textlink="">
      <xdr:nvSpPr>
        <xdr:cNvPr id="8" name="四角形: 角を丸くする 7">
          <a:extLst>
            <a:ext uri="{FF2B5EF4-FFF2-40B4-BE49-F238E27FC236}">
              <a16:creationId xmlns:a16="http://schemas.microsoft.com/office/drawing/2014/main" id="{E12696BE-8270-4589-81B3-5BBADE750F8C}"/>
            </a:ext>
          </a:extLst>
        </xdr:cNvPr>
        <xdr:cNvSpPr/>
      </xdr:nvSpPr>
      <xdr:spPr bwMode="auto">
        <a:xfrm>
          <a:off x="5732451" y="5710427"/>
          <a:ext cx="3684693" cy="148202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13</xdr:col>
      <xdr:colOff>131989</xdr:colOff>
      <xdr:row>30</xdr:row>
      <xdr:rowOff>71437</xdr:rowOff>
    </xdr:from>
    <xdr:to>
      <xdr:col>16</xdr:col>
      <xdr:colOff>226219</xdr:colOff>
      <xdr:row>31</xdr:row>
      <xdr:rowOff>49258</xdr:rowOff>
    </xdr:to>
    <xdr:cxnSp macro="">
      <xdr:nvCxnSpPr>
        <xdr:cNvPr id="9" name="直線コネクタ 8">
          <a:extLst>
            <a:ext uri="{FF2B5EF4-FFF2-40B4-BE49-F238E27FC236}">
              <a16:creationId xmlns:a16="http://schemas.microsoft.com/office/drawing/2014/main" id="{205760A5-4357-48C5-AEF4-8676DF97B90C}"/>
            </a:ext>
          </a:extLst>
        </xdr:cNvPr>
        <xdr:cNvCxnSpPr/>
      </xdr:nvCxnSpPr>
      <xdr:spPr>
        <a:xfrm flipH="1">
          <a:off x="4620645" y="5917406"/>
          <a:ext cx="1130074" cy="144508"/>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40E20EBC-487D-4E48-8CB8-627C24628A3F}"/>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0.00751</cdr:x>
      <cdr:y>0.05172</cdr:y>
    </cdr:from>
    <cdr:to>
      <cdr:x>0.01859</cdr:x>
      <cdr:y>0.11298</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285750</xdr:colOff>
      <xdr:row>25</xdr:row>
      <xdr:rowOff>104775</xdr:rowOff>
    </xdr:from>
    <xdr:to>
      <xdr:col>26</xdr:col>
      <xdr:colOff>285750</xdr:colOff>
      <xdr:row>50</xdr:row>
      <xdr:rowOff>104775</xdr:rowOff>
    </xdr:to>
    <xdr:grpSp>
      <xdr:nvGrpSpPr>
        <xdr:cNvPr id="896046" name="グループ化 2">
          <a:extLst>
            <a:ext uri="{FF2B5EF4-FFF2-40B4-BE49-F238E27FC236}">
              <a16:creationId xmlns:a16="http://schemas.microsoft.com/office/drawing/2014/main" id="{919BA06C-D7CF-117E-E491-4BE40FC35C14}"/>
            </a:ext>
          </a:extLst>
        </xdr:cNvPr>
        <xdr:cNvGrpSpPr>
          <a:grpSpLocks/>
        </xdr:cNvGrpSpPr>
      </xdr:nvGrpSpPr>
      <xdr:grpSpPr bwMode="auto">
        <a:xfrm>
          <a:off x="666750" y="5093494"/>
          <a:ext cx="9525000" cy="4167187"/>
          <a:chOff x="334327" y="3145433"/>
          <a:chExt cx="8531543" cy="4339313"/>
        </a:xfrm>
      </xdr:grpSpPr>
      <xdr:grpSp>
        <xdr:nvGrpSpPr>
          <xdr:cNvPr id="896047" name="グループ化 3">
            <a:extLst>
              <a:ext uri="{FF2B5EF4-FFF2-40B4-BE49-F238E27FC236}">
                <a16:creationId xmlns:a16="http://schemas.microsoft.com/office/drawing/2014/main" id="{CEF5DAD5-4783-2A44-73B8-8E488D227642}"/>
              </a:ext>
            </a:extLst>
          </xdr:cNvPr>
          <xdr:cNvGrpSpPr>
            <a:grpSpLocks/>
          </xdr:cNvGrpSpPr>
        </xdr:nvGrpSpPr>
        <xdr:grpSpPr bwMode="auto">
          <a:xfrm>
            <a:off x="332422" y="3141623"/>
            <a:ext cx="8531543" cy="4343123"/>
            <a:chOff x="294639" y="3316119"/>
            <a:chExt cx="8613458" cy="4302443"/>
          </a:xfrm>
        </xdr:grpSpPr>
        <xdr:graphicFrame macro="">
          <xdr:nvGraphicFramePr>
            <xdr:cNvPr id="896049" name="グラフ 5">
              <a:extLst>
                <a:ext uri="{FF2B5EF4-FFF2-40B4-BE49-F238E27FC236}">
                  <a16:creationId xmlns:a16="http://schemas.microsoft.com/office/drawing/2014/main" id="{D6EAC255-BACA-2792-2DCD-4FFE128F0FAB}"/>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53EC2A60-878E-DB3B-9D8B-292E6049C515}"/>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9D9BDAF9-E503-2AF6-5EF6-50381F13EA40}"/>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18</xdr:col>
      <xdr:colOff>116201</xdr:colOff>
      <xdr:row>31</xdr:row>
      <xdr:rowOff>101216</xdr:rowOff>
    </xdr:from>
    <xdr:to>
      <xdr:col>18</xdr:col>
      <xdr:colOff>195735</xdr:colOff>
      <xdr:row>41</xdr:row>
      <xdr:rowOff>32119</xdr:rowOff>
    </xdr:to>
    <xdr:cxnSp macro="">
      <xdr:nvCxnSpPr>
        <xdr:cNvPr id="8" name="直線コネクタ 7">
          <a:extLst>
            <a:ext uri="{FF2B5EF4-FFF2-40B4-BE49-F238E27FC236}">
              <a16:creationId xmlns:a16="http://schemas.microsoft.com/office/drawing/2014/main" id="{6D899ABE-CC9A-423E-87C4-3A46D1C20FD8}"/>
            </a:ext>
          </a:extLst>
        </xdr:cNvPr>
        <xdr:cNvCxnSpPr/>
      </xdr:nvCxnSpPr>
      <xdr:spPr>
        <a:xfrm flipV="1">
          <a:off x="6362829" y="6082030"/>
          <a:ext cx="79534" cy="1555322"/>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13</xdr:col>
      <xdr:colOff>0</xdr:colOff>
      <xdr:row>31</xdr:row>
      <xdr:rowOff>16193</xdr:rowOff>
    </xdr:from>
    <xdr:to>
      <xdr:col>17</xdr:col>
      <xdr:colOff>154781</xdr:colOff>
      <xdr:row>41</xdr:row>
      <xdr:rowOff>35719</xdr:rowOff>
    </xdr:to>
    <xdr:cxnSp macro="">
      <xdr:nvCxnSpPr>
        <xdr:cNvPr id="13" name="直線コネクタ 12">
          <a:extLst>
            <a:ext uri="{FF2B5EF4-FFF2-40B4-BE49-F238E27FC236}">
              <a16:creationId xmlns:a16="http://schemas.microsoft.com/office/drawing/2014/main" id="{A6A28F7E-0D91-5C66-82C8-B75DC19321B5}"/>
            </a:ext>
          </a:extLst>
        </xdr:cNvPr>
        <xdr:cNvCxnSpPr/>
      </xdr:nvCxnSpPr>
      <xdr:spPr>
        <a:xfrm flipH="1" flipV="1">
          <a:off x="4488656" y="6028849"/>
          <a:ext cx="1535906" cy="1686401"/>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15</xdr:col>
      <xdr:colOff>221983</xdr:colOff>
      <xdr:row>41</xdr:row>
      <xdr:rowOff>92315</xdr:rowOff>
    </xdr:from>
    <xdr:to>
      <xdr:col>26</xdr:col>
      <xdr:colOff>103019</xdr:colOff>
      <xdr:row>50</xdr:row>
      <xdr:rowOff>62624</xdr:rowOff>
    </xdr:to>
    <xdr:sp macro="" textlink="">
      <xdr:nvSpPr>
        <xdr:cNvPr id="3" name="四角形: 角を丸くする 2">
          <a:extLst>
            <a:ext uri="{FF2B5EF4-FFF2-40B4-BE49-F238E27FC236}">
              <a16:creationId xmlns:a16="http://schemas.microsoft.com/office/drawing/2014/main" id="{ED86D360-F8F7-4831-ACF8-9612BB48DE63}"/>
            </a:ext>
          </a:extLst>
        </xdr:cNvPr>
        <xdr:cNvSpPr/>
      </xdr:nvSpPr>
      <xdr:spPr bwMode="auto">
        <a:xfrm>
          <a:off x="5427506" y="7697548"/>
          <a:ext cx="3698420" cy="1432285"/>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5" name="四角形: 角を丸くする 4">
          <a:extLst>
            <a:ext uri="{FF2B5EF4-FFF2-40B4-BE49-F238E27FC236}">
              <a16:creationId xmlns:a16="http://schemas.microsoft.com/office/drawing/2014/main" id="{B8ABA61A-FAAF-4383-9407-3D7842F5DD73}"/>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0.00751</cdr:x>
      <cdr:y>0.05172</cdr:y>
    </cdr:from>
    <cdr:to>
      <cdr:x>0.01809</cdr:x>
      <cdr:y>0.11298</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285750</xdr:colOff>
      <xdr:row>25</xdr:row>
      <xdr:rowOff>101600</xdr:rowOff>
    </xdr:from>
    <xdr:to>
      <xdr:col>26</xdr:col>
      <xdr:colOff>285750</xdr:colOff>
      <xdr:row>50</xdr:row>
      <xdr:rowOff>101600</xdr:rowOff>
    </xdr:to>
    <xdr:grpSp>
      <xdr:nvGrpSpPr>
        <xdr:cNvPr id="897070" name="グループ化 2">
          <a:extLst>
            <a:ext uri="{FF2B5EF4-FFF2-40B4-BE49-F238E27FC236}">
              <a16:creationId xmlns:a16="http://schemas.microsoft.com/office/drawing/2014/main" id="{2AD61F27-0A65-74B0-6AB0-2E72EDFD2D8F}"/>
            </a:ext>
          </a:extLst>
        </xdr:cNvPr>
        <xdr:cNvGrpSpPr>
          <a:grpSpLocks/>
        </xdr:cNvGrpSpPr>
      </xdr:nvGrpSpPr>
      <xdr:grpSpPr bwMode="auto">
        <a:xfrm>
          <a:off x="666750" y="5090319"/>
          <a:ext cx="9525000" cy="4167187"/>
          <a:chOff x="334327" y="3145433"/>
          <a:chExt cx="8531543" cy="4339313"/>
        </a:xfrm>
      </xdr:grpSpPr>
      <xdr:grpSp>
        <xdr:nvGrpSpPr>
          <xdr:cNvPr id="897071" name="グループ化 3">
            <a:extLst>
              <a:ext uri="{FF2B5EF4-FFF2-40B4-BE49-F238E27FC236}">
                <a16:creationId xmlns:a16="http://schemas.microsoft.com/office/drawing/2014/main" id="{E1769BF5-43E1-0FA4-56A2-93EBCA69DA6F}"/>
              </a:ext>
            </a:extLst>
          </xdr:cNvPr>
          <xdr:cNvGrpSpPr>
            <a:grpSpLocks/>
          </xdr:cNvGrpSpPr>
        </xdr:nvGrpSpPr>
        <xdr:grpSpPr bwMode="auto">
          <a:xfrm>
            <a:off x="332422" y="3141623"/>
            <a:ext cx="8531543" cy="4343123"/>
            <a:chOff x="294639" y="3316119"/>
            <a:chExt cx="8613458" cy="4302443"/>
          </a:xfrm>
        </xdr:grpSpPr>
        <xdr:graphicFrame macro="">
          <xdr:nvGraphicFramePr>
            <xdr:cNvPr id="897073" name="グラフ 5">
              <a:extLst>
                <a:ext uri="{FF2B5EF4-FFF2-40B4-BE49-F238E27FC236}">
                  <a16:creationId xmlns:a16="http://schemas.microsoft.com/office/drawing/2014/main" id="{E78B7DDE-993C-6EC3-5AA1-96419BE835D0}"/>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D0FE23EB-5C74-EF59-0B56-07EFD3B0040C}"/>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86427EF7-DAC8-354B-92EE-C4B86043C3AA}"/>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21</xdr:col>
      <xdr:colOff>35719</xdr:colOff>
      <xdr:row>32</xdr:row>
      <xdr:rowOff>11906</xdr:rowOff>
    </xdr:from>
    <xdr:to>
      <xdr:col>21</xdr:col>
      <xdr:colOff>338350</xdr:colOff>
      <xdr:row>34</xdr:row>
      <xdr:rowOff>120967</xdr:rowOff>
    </xdr:to>
    <xdr:cxnSp macro="">
      <xdr:nvCxnSpPr>
        <xdr:cNvPr id="9" name="直線コネクタ 8">
          <a:extLst>
            <a:ext uri="{FF2B5EF4-FFF2-40B4-BE49-F238E27FC236}">
              <a16:creationId xmlns:a16="http://schemas.microsoft.com/office/drawing/2014/main" id="{4CA3C66E-2D93-4770-B307-19C6B1DA49DD}"/>
            </a:ext>
          </a:extLst>
        </xdr:cNvPr>
        <xdr:cNvCxnSpPr>
          <a:cxnSpLocks/>
          <a:stCxn id="3" idx="0"/>
        </xdr:cNvCxnSpPr>
      </xdr:nvCxnSpPr>
      <xdr:spPr>
        <a:xfrm flipH="1" flipV="1">
          <a:off x="7286625" y="6191250"/>
          <a:ext cx="302631" cy="442436"/>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226219</xdr:colOff>
      <xdr:row>34</xdr:row>
      <xdr:rowOff>119062</xdr:rowOff>
    </xdr:from>
    <xdr:to>
      <xdr:col>27</xdr:col>
      <xdr:colOff>107103</xdr:colOff>
      <xdr:row>43</xdr:row>
      <xdr:rowOff>89371</xdr:rowOff>
    </xdr:to>
    <xdr:sp macro="" textlink="">
      <xdr:nvSpPr>
        <xdr:cNvPr id="3" name="四角形: 角を丸くする 2">
          <a:extLst>
            <a:ext uri="{FF2B5EF4-FFF2-40B4-BE49-F238E27FC236}">
              <a16:creationId xmlns:a16="http://schemas.microsoft.com/office/drawing/2014/main" id="{89D416C1-0D15-4316-BB9F-D8DC26E927F3}"/>
            </a:ext>
          </a:extLst>
        </xdr:cNvPr>
        <xdr:cNvSpPr/>
      </xdr:nvSpPr>
      <xdr:spPr bwMode="auto">
        <a:xfrm>
          <a:off x="5750719" y="6631781"/>
          <a:ext cx="3678978" cy="1470496"/>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5" name="四角形: 角を丸くする 4">
          <a:extLst>
            <a:ext uri="{FF2B5EF4-FFF2-40B4-BE49-F238E27FC236}">
              <a16:creationId xmlns:a16="http://schemas.microsoft.com/office/drawing/2014/main" id="{0270F69F-AD0E-4D20-A18C-A033E1EEDF86}"/>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7.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9.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21.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23.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3.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5.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A58"/>
  <sheetViews>
    <sheetView showGridLines="0" tabSelected="1" view="pageBreakPreview" zoomScale="80" zoomScaleNormal="100" zoomScaleSheetLayoutView="80" workbookViewId="0">
      <selection activeCell="B4" sqref="B4"/>
    </sheetView>
  </sheetViews>
  <sheetFormatPr defaultColWidth="5.375" defaultRowHeight="12.75"/>
  <cols>
    <col min="1" max="28" width="5" style="7" customWidth="1"/>
    <col min="29" max="29" width="3.125" style="7" customWidth="1"/>
    <col min="30" max="16384" width="5.375" style="7"/>
  </cols>
  <sheetData>
    <row r="1" spans="1:27" ht="12.4" customHeight="1">
      <c r="B1" s="40" t="s">
        <v>45</v>
      </c>
      <c r="C1" s="40"/>
      <c r="D1" s="40"/>
      <c r="E1" s="40"/>
      <c r="F1" s="40"/>
      <c r="G1" s="40"/>
      <c r="H1" s="24"/>
      <c r="I1" s="39" t="s">
        <v>0</v>
      </c>
      <c r="J1" s="39"/>
      <c r="K1" s="39"/>
      <c r="L1" s="39"/>
      <c r="M1" s="39"/>
      <c r="N1" s="39"/>
      <c r="O1" s="39"/>
      <c r="P1" s="39"/>
      <c r="Q1" s="39"/>
      <c r="R1" s="39"/>
      <c r="S1" s="39"/>
      <c r="T1" s="24"/>
      <c r="U1" s="24"/>
      <c r="V1" s="24"/>
      <c r="W1" s="24"/>
      <c r="X1" s="24"/>
      <c r="Y1" s="24"/>
      <c r="Z1" s="24"/>
      <c r="AA1" s="24"/>
    </row>
    <row r="2" spans="1:27" ht="12.4" customHeight="1">
      <c r="A2" s="24"/>
      <c r="B2" s="40"/>
      <c r="C2" s="40"/>
      <c r="D2" s="40"/>
      <c r="E2" s="40"/>
      <c r="F2" s="40"/>
      <c r="G2" s="40"/>
      <c r="H2" s="24"/>
      <c r="I2" s="39"/>
      <c r="J2" s="39"/>
      <c r="K2" s="39"/>
      <c r="L2" s="39"/>
      <c r="M2" s="39"/>
      <c r="N2" s="39"/>
      <c r="O2" s="39"/>
      <c r="P2" s="39"/>
      <c r="Q2" s="39"/>
      <c r="R2" s="39"/>
      <c r="S2" s="39"/>
      <c r="T2" s="24"/>
      <c r="U2" s="24"/>
      <c r="V2" s="24"/>
      <c r="W2" s="24"/>
      <c r="X2" s="24"/>
      <c r="Y2" s="24"/>
      <c r="Z2" s="24"/>
      <c r="AA2" s="24"/>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28" t="s">
        <v>43</v>
      </c>
      <c r="L13" s="29"/>
      <c r="M13" s="29"/>
      <c r="N13" s="29"/>
      <c r="O13" s="30"/>
    </row>
    <row r="14" spans="1:27" ht="20.100000000000001" customHeight="1">
      <c r="B14" s="13"/>
    </row>
    <row r="15" spans="1:27" ht="15" customHeight="1">
      <c r="B15" s="20" t="s">
        <v>8</v>
      </c>
    </row>
    <row r="16" spans="1:27" ht="15" customHeight="1">
      <c r="B16" s="7" t="s">
        <v>9</v>
      </c>
    </row>
    <row r="17" spans="2:27" ht="15" customHeight="1">
      <c r="B17" s="15" t="s">
        <v>10</v>
      </c>
    </row>
    <row r="18" spans="2:27" ht="15" customHeight="1">
      <c r="B18" s="7" t="s">
        <v>11</v>
      </c>
    </row>
    <row r="20" spans="2:27" ht="20.100000000000001" customHeight="1">
      <c r="B20" s="31" t="s">
        <v>12</v>
      </c>
      <c r="C20" s="32"/>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3" t="s">
        <v>13</v>
      </c>
      <c r="C21" s="34"/>
      <c r="D21" s="17"/>
      <c r="E21" s="17"/>
      <c r="F21" s="17"/>
      <c r="G21" s="17"/>
      <c r="H21" s="17"/>
      <c r="I21" s="17"/>
      <c r="J21" s="17"/>
      <c r="K21" s="17"/>
      <c r="L21" s="17"/>
      <c r="M21" s="17"/>
      <c r="N21" s="17"/>
      <c r="O21" s="17"/>
      <c r="P21" s="17"/>
      <c r="Q21" s="17"/>
      <c r="R21" s="17"/>
      <c r="S21" s="17"/>
      <c r="T21" s="17"/>
      <c r="U21" s="17"/>
      <c r="V21" s="17"/>
      <c r="W21" s="17"/>
      <c r="X21" s="17"/>
      <c r="Y21" s="17"/>
      <c r="Z21" s="17"/>
      <c r="AA21" s="17"/>
    </row>
    <row r="22" spans="2:27" ht="20.100000000000001" customHeight="1">
      <c r="B22" s="31" t="s">
        <v>14</v>
      </c>
      <c r="C22" s="32"/>
      <c r="D22" s="17"/>
      <c r="E22" s="17"/>
      <c r="F22" s="17"/>
      <c r="G22" s="17"/>
      <c r="H22" s="17"/>
      <c r="I22" s="17"/>
      <c r="J22" s="17"/>
      <c r="K22" s="17"/>
      <c r="L22" s="17"/>
      <c r="M22" s="17"/>
      <c r="N22" s="17"/>
      <c r="O22" s="17"/>
      <c r="P22" s="17"/>
      <c r="Q22" s="17"/>
      <c r="R22" s="17"/>
      <c r="S22" s="17"/>
      <c r="T22" s="17"/>
      <c r="U22" s="17"/>
      <c r="V22" s="17"/>
      <c r="W22" s="17"/>
      <c r="X22" s="17"/>
      <c r="Y22" s="17"/>
      <c r="Z22" s="17"/>
      <c r="AA22" s="17"/>
    </row>
    <row r="23" spans="2:27" ht="20.100000000000001" customHeight="1">
      <c r="B23" s="31" t="s">
        <v>15</v>
      </c>
      <c r="C23" s="32"/>
      <c r="D23" s="25">
        <f>D22-D21</f>
        <v>0</v>
      </c>
      <c r="E23" s="25">
        <f>E22-E21</f>
        <v>0</v>
      </c>
      <c r="F23" s="25">
        <f t="shared" ref="F23:AA23" si="0">F22-F21</f>
        <v>0</v>
      </c>
      <c r="G23" s="25">
        <f t="shared" si="0"/>
        <v>0</v>
      </c>
      <c r="H23" s="25">
        <f t="shared" si="0"/>
        <v>0</v>
      </c>
      <c r="I23" s="25">
        <f t="shared" si="0"/>
        <v>0</v>
      </c>
      <c r="J23" s="25">
        <f t="shared" si="0"/>
        <v>0</v>
      </c>
      <c r="K23" s="25">
        <f t="shared" si="0"/>
        <v>0</v>
      </c>
      <c r="L23" s="25">
        <f t="shared" si="0"/>
        <v>0</v>
      </c>
      <c r="M23" s="25">
        <f t="shared" si="0"/>
        <v>0</v>
      </c>
      <c r="N23" s="25">
        <f t="shared" si="0"/>
        <v>0</v>
      </c>
      <c r="O23" s="25">
        <f t="shared" si="0"/>
        <v>0</v>
      </c>
      <c r="P23" s="25">
        <f t="shared" si="0"/>
        <v>0</v>
      </c>
      <c r="Q23" s="25">
        <f t="shared" si="0"/>
        <v>0</v>
      </c>
      <c r="R23" s="25">
        <f t="shared" si="0"/>
        <v>0</v>
      </c>
      <c r="S23" s="25">
        <f t="shared" si="0"/>
        <v>0</v>
      </c>
      <c r="T23" s="25">
        <f t="shared" si="0"/>
        <v>0</v>
      </c>
      <c r="U23" s="25">
        <f t="shared" si="0"/>
        <v>0</v>
      </c>
      <c r="V23" s="25">
        <f t="shared" si="0"/>
        <v>0</v>
      </c>
      <c r="W23" s="25">
        <f t="shared" si="0"/>
        <v>0</v>
      </c>
      <c r="X23" s="25">
        <f t="shared" si="0"/>
        <v>0</v>
      </c>
      <c r="Y23" s="25">
        <f t="shared" si="0"/>
        <v>0</v>
      </c>
      <c r="Z23" s="25">
        <f t="shared" si="0"/>
        <v>0</v>
      </c>
      <c r="AA23" s="25">
        <f t="shared" si="0"/>
        <v>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35" t="s">
        <v>16</v>
      </c>
      <c r="C54" s="36"/>
      <c r="D54" s="37"/>
      <c r="E54" s="22" t="s">
        <v>17</v>
      </c>
    </row>
    <row r="55" spans="2:27" ht="20.100000000000001" customHeight="1">
      <c r="B55" s="41" t="s">
        <v>18</v>
      </c>
      <c r="C55" s="41"/>
      <c r="D55" s="41"/>
      <c r="E55" s="42"/>
      <c r="F55" s="42"/>
      <c r="G55" s="42"/>
      <c r="H55" s="42"/>
      <c r="I55" s="1"/>
      <c r="J55" s="1"/>
      <c r="K55" s="1"/>
      <c r="L55" s="1"/>
      <c r="M55" s="1"/>
      <c r="N55" s="1"/>
      <c r="O55" s="1"/>
      <c r="P55" s="1"/>
      <c r="Q55" s="1"/>
      <c r="R55" s="1"/>
      <c r="S55" s="1"/>
      <c r="T55" s="1"/>
      <c r="U55" s="38" t="s">
        <v>19</v>
      </c>
      <c r="V55" s="38"/>
      <c r="W55" s="38"/>
      <c r="X55" s="38" t="s">
        <v>20</v>
      </c>
      <c r="Y55" s="38"/>
      <c r="Z55" s="38"/>
    </row>
    <row r="56" spans="2:27" ht="20.100000000000001" customHeight="1">
      <c r="B56" s="38" t="s">
        <v>21</v>
      </c>
      <c r="C56" s="38"/>
      <c r="D56" s="38"/>
      <c r="E56" s="38"/>
      <c r="F56" s="38"/>
      <c r="G56" s="38"/>
      <c r="H56" s="38"/>
      <c r="I56" s="1"/>
      <c r="J56" s="1"/>
      <c r="K56" s="1"/>
      <c r="L56" s="1"/>
      <c r="M56" s="1"/>
      <c r="N56" s="1"/>
      <c r="O56" s="1"/>
      <c r="P56" s="1"/>
      <c r="Q56" s="1"/>
      <c r="R56" s="1"/>
      <c r="S56" s="1"/>
      <c r="T56" s="1"/>
      <c r="U56" s="27"/>
      <c r="V56" s="27"/>
      <c r="W56" s="27"/>
      <c r="X56" s="27"/>
      <c r="Y56" s="27"/>
      <c r="Z56" s="27"/>
    </row>
    <row r="57" spans="2:27" ht="20.100000000000001" customHeight="1">
      <c r="B57" s="38" t="s">
        <v>22</v>
      </c>
      <c r="C57" s="38"/>
      <c r="D57" s="38"/>
      <c r="E57" s="38"/>
      <c r="F57" s="38"/>
      <c r="G57" s="38"/>
      <c r="H57" s="38"/>
      <c r="I57" s="1"/>
      <c r="J57" s="1"/>
      <c r="K57" s="1"/>
      <c r="L57" s="1"/>
      <c r="M57" s="1"/>
      <c r="N57" s="1"/>
      <c r="O57" s="1"/>
      <c r="P57" s="1"/>
      <c r="Q57" s="1"/>
      <c r="R57" s="1"/>
      <c r="S57" s="1"/>
      <c r="T57" s="1"/>
      <c r="U57" s="27"/>
      <c r="V57" s="27"/>
      <c r="W57" s="27"/>
      <c r="X57" s="27"/>
      <c r="Y57" s="27"/>
      <c r="Z57" s="27"/>
    </row>
    <row r="58" spans="2:27" ht="20.100000000000001" customHeight="1"/>
  </sheetData>
  <sheetProtection password="E12F" sheet="1" objects="1" scenarios="1"/>
  <mergeCells count="17">
    <mergeCell ref="I1:S2"/>
    <mergeCell ref="B1:G2"/>
    <mergeCell ref="B57:H57"/>
    <mergeCell ref="B55:H55"/>
    <mergeCell ref="U55:W55"/>
    <mergeCell ref="B56:H56"/>
    <mergeCell ref="U56:W56"/>
    <mergeCell ref="U57:W57"/>
    <mergeCell ref="X57:Z57"/>
    <mergeCell ref="K13:O13"/>
    <mergeCell ref="B20:C20"/>
    <mergeCell ref="B21:C21"/>
    <mergeCell ref="B54:D54"/>
    <mergeCell ref="B22:C22"/>
    <mergeCell ref="B23:C23"/>
    <mergeCell ref="X55:Z55"/>
    <mergeCell ref="X56:Z56"/>
  </mergeCells>
  <phoneticPr fontId="10"/>
  <conditionalFormatting sqref="D21:AA22">
    <cfRule type="containsBlanks" dxfId="35" priority="1" stopIfTrue="1">
      <formula>LEN(TRIM(D21))=0</formula>
    </cfRule>
  </conditionalFormatting>
  <conditionalFormatting sqref="K13:O13">
    <cfRule type="containsBlanks" dxfId="34" priority="2" stopIfTrue="1">
      <formula>LEN(TRIM(K13))=0</formula>
    </cfRule>
    <cfRule type="expression" dxfId="33" priority="3" stopIfTrue="1">
      <formula>$K$13="選択してください"</formula>
    </cfRule>
  </conditionalFormatting>
  <dataValidations count="2">
    <dataValidation type="list" allowBlank="1" showInputMessage="1" showErrorMessage="1" sqref="K13:O13" xr:uid="{00000000-0002-0000-00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 type="decimal" operator="greaterThanOrEqual" allowBlank="1" showInputMessage="1" showErrorMessage="1" error="0以上の数値で入力してください" sqref="D22 E22:AA22 D21:AA21" xr:uid="{00000000-0002-0000-0000-000001000000}">
      <formula1>-2000</formula1>
    </dataValidation>
  </dataValidations>
  <pageMargins left="0.31496062992125984" right="0" top="0.74803149606299213" bottom="0.74803149606299213" header="0.31496062992125984" footer="0.31496062992125984"/>
  <pageSetup paperSize="9" scale="71"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40" t="s">
        <v>45</v>
      </c>
      <c r="C1" s="40"/>
      <c r="D1" s="40"/>
      <c r="E1" s="40"/>
      <c r="F1" s="40"/>
      <c r="G1" s="40"/>
      <c r="H1" s="24"/>
      <c r="I1" s="39" t="s">
        <v>0</v>
      </c>
      <c r="J1" s="39"/>
      <c r="K1" s="39"/>
      <c r="L1" s="39"/>
      <c r="M1" s="39"/>
      <c r="N1" s="39"/>
      <c r="O1" s="39"/>
      <c r="P1" s="39"/>
      <c r="Q1" s="39"/>
      <c r="R1" s="39"/>
      <c r="S1" s="39"/>
      <c r="T1" s="24"/>
      <c r="U1" s="24"/>
      <c r="V1" s="24"/>
      <c r="W1" s="24"/>
      <c r="X1" s="24"/>
      <c r="Y1" s="24"/>
      <c r="Z1" s="24"/>
      <c r="AA1" s="24"/>
    </row>
    <row r="2" spans="1:27" ht="12.4" customHeight="1">
      <c r="A2" s="24"/>
      <c r="B2" s="40"/>
      <c r="C2" s="40"/>
      <c r="D2" s="40"/>
      <c r="E2" s="40"/>
      <c r="F2" s="40"/>
      <c r="G2" s="40"/>
      <c r="H2" s="24"/>
      <c r="I2" s="39"/>
      <c r="J2" s="39"/>
      <c r="K2" s="39"/>
      <c r="L2" s="39"/>
      <c r="M2" s="39"/>
      <c r="N2" s="39"/>
      <c r="O2" s="39"/>
      <c r="P2" s="39"/>
      <c r="Q2" s="39"/>
      <c r="R2" s="39"/>
      <c r="S2" s="39"/>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42</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1" t="s">
        <v>12</v>
      </c>
      <c r="C20" s="32"/>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3" t="s">
        <v>13</v>
      </c>
      <c r="C21" s="34"/>
      <c r="D21" s="26">
        <v>50</v>
      </c>
      <c r="E21" s="26">
        <v>50</v>
      </c>
      <c r="F21" s="26">
        <v>50</v>
      </c>
      <c r="G21" s="26">
        <v>50</v>
      </c>
      <c r="H21" s="26">
        <v>50</v>
      </c>
      <c r="I21" s="26">
        <v>50</v>
      </c>
      <c r="J21" s="26">
        <v>100</v>
      </c>
      <c r="K21" s="26">
        <v>120</v>
      </c>
      <c r="L21" s="26">
        <v>130</v>
      </c>
      <c r="M21" s="26">
        <v>140</v>
      </c>
      <c r="N21" s="26">
        <v>150</v>
      </c>
      <c r="O21" s="26">
        <v>60</v>
      </c>
      <c r="P21" s="26">
        <v>150</v>
      </c>
      <c r="Q21" s="26">
        <v>150</v>
      </c>
      <c r="R21" s="26">
        <v>150</v>
      </c>
      <c r="S21" s="26">
        <v>150</v>
      </c>
      <c r="T21" s="26">
        <v>150</v>
      </c>
      <c r="U21" s="26">
        <v>50</v>
      </c>
      <c r="V21" s="26">
        <v>50</v>
      </c>
      <c r="W21" s="26">
        <v>50</v>
      </c>
      <c r="X21" s="26">
        <v>50</v>
      </c>
      <c r="Y21" s="26">
        <v>50</v>
      </c>
      <c r="Z21" s="26">
        <v>50</v>
      </c>
      <c r="AA21" s="26">
        <v>50</v>
      </c>
    </row>
    <row r="22" spans="2:27" ht="20.100000000000001" customHeight="1">
      <c r="B22" s="31" t="s">
        <v>14</v>
      </c>
      <c r="C22" s="32"/>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row>
    <row r="23" spans="2:27" ht="20.100000000000001" customHeight="1">
      <c r="B23" s="31" t="s">
        <v>15</v>
      </c>
      <c r="C23" s="32"/>
      <c r="D23" s="26">
        <f>D22-D21</f>
        <v>-50</v>
      </c>
      <c r="E23" s="26">
        <f>E22-E21</f>
        <v>-50</v>
      </c>
      <c r="F23" s="26">
        <f t="shared" ref="F23:AA23" si="0">F22-F21</f>
        <v>-50</v>
      </c>
      <c r="G23" s="26">
        <f t="shared" si="0"/>
        <v>-50</v>
      </c>
      <c r="H23" s="26">
        <f t="shared" si="0"/>
        <v>-50</v>
      </c>
      <c r="I23" s="26">
        <f t="shared" si="0"/>
        <v>-50</v>
      </c>
      <c r="J23" s="26">
        <f t="shared" si="0"/>
        <v>-100</v>
      </c>
      <c r="K23" s="26">
        <f t="shared" si="0"/>
        <v>-120</v>
      </c>
      <c r="L23" s="26">
        <f t="shared" si="0"/>
        <v>-130</v>
      </c>
      <c r="M23" s="26">
        <f t="shared" si="0"/>
        <v>-140</v>
      </c>
      <c r="N23" s="26">
        <f t="shared" si="0"/>
        <v>-150</v>
      </c>
      <c r="O23" s="26">
        <f t="shared" si="0"/>
        <v>-60</v>
      </c>
      <c r="P23" s="26">
        <f t="shared" si="0"/>
        <v>-150</v>
      </c>
      <c r="Q23" s="26">
        <f t="shared" si="0"/>
        <v>-150</v>
      </c>
      <c r="R23" s="26">
        <f t="shared" si="0"/>
        <v>-150</v>
      </c>
      <c r="S23" s="26">
        <f t="shared" si="0"/>
        <v>-150</v>
      </c>
      <c r="T23" s="26">
        <f t="shared" si="0"/>
        <v>-150</v>
      </c>
      <c r="U23" s="26">
        <f t="shared" si="0"/>
        <v>-50</v>
      </c>
      <c r="V23" s="26">
        <f t="shared" si="0"/>
        <v>-50</v>
      </c>
      <c r="W23" s="26">
        <f t="shared" si="0"/>
        <v>-50</v>
      </c>
      <c r="X23" s="26">
        <f t="shared" si="0"/>
        <v>-50</v>
      </c>
      <c r="Y23" s="26">
        <f t="shared" si="0"/>
        <v>-50</v>
      </c>
      <c r="Z23" s="26">
        <f t="shared" si="0"/>
        <v>-50</v>
      </c>
      <c r="AA23" s="26">
        <f t="shared" si="0"/>
        <v>-50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35" t="s">
        <v>16</v>
      </c>
      <c r="C54" s="36"/>
      <c r="D54" s="37"/>
      <c r="E54" s="22" t="s">
        <v>17</v>
      </c>
    </row>
    <row r="55" spans="2:27" ht="20.100000000000001" customHeight="1">
      <c r="B55" s="41" t="s">
        <v>18</v>
      </c>
      <c r="C55" s="41"/>
      <c r="D55" s="41"/>
      <c r="E55" s="42"/>
      <c r="F55" s="42"/>
      <c r="G55" s="42"/>
      <c r="H55" s="42"/>
      <c r="I55" s="9"/>
      <c r="J55" s="9"/>
      <c r="K55" s="9"/>
      <c r="L55" s="9"/>
      <c r="M55" s="9"/>
      <c r="N55" s="9"/>
      <c r="O55" s="9"/>
      <c r="P55" s="9"/>
      <c r="Q55" s="9"/>
      <c r="R55" s="9"/>
      <c r="S55" s="9"/>
      <c r="T55" s="9"/>
      <c r="U55" s="38" t="s">
        <v>19</v>
      </c>
      <c r="V55" s="38"/>
      <c r="W55" s="38"/>
      <c r="X55" s="38" t="s">
        <v>20</v>
      </c>
      <c r="Y55" s="38"/>
      <c r="Z55" s="38"/>
    </row>
    <row r="56" spans="2:27" ht="20.100000000000001" customHeight="1">
      <c r="B56" s="38" t="s">
        <v>21</v>
      </c>
      <c r="C56" s="38"/>
      <c r="D56" s="38"/>
      <c r="E56" s="38"/>
      <c r="F56" s="38"/>
      <c r="G56" s="38"/>
      <c r="H56" s="38"/>
      <c r="I56" s="9"/>
      <c r="J56" s="9"/>
      <c r="K56" s="9"/>
      <c r="L56" s="9"/>
      <c r="M56" s="9"/>
      <c r="N56" s="9"/>
      <c r="O56" s="9"/>
      <c r="P56" s="9"/>
      <c r="Q56" s="9"/>
      <c r="R56" s="9"/>
      <c r="S56" s="9"/>
      <c r="T56" s="9"/>
      <c r="U56" s="38"/>
      <c r="V56" s="38"/>
      <c r="W56" s="38"/>
      <c r="X56" s="38"/>
      <c r="Y56" s="38"/>
      <c r="Z56" s="38"/>
    </row>
    <row r="57" spans="2:27" ht="20.100000000000001" customHeight="1">
      <c r="B57" s="38" t="s">
        <v>22</v>
      </c>
      <c r="C57" s="38"/>
      <c r="D57" s="38"/>
      <c r="E57" s="38"/>
      <c r="F57" s="38"/>
      <c r="G57" s="38"/>
      <c r="H57" s="38"/>
      <c r="I57" s="9"/>
      <c r="J57" s="9"/>
      <c r="K57" s="9"/>
      <c r="L57" s="9"/>
      <c r="M57" s="9"/>
      <c r="N57" s="9"/>
      <c r="O57" s="9"/>
      <c r="P57" s="9"/>
      <c r="Q57" s="9"/>
      <c r="R57" s="9"/>
      <c r="S57" s="9"/>
      <c r="T57" s="9"/>
      <c r="U57" s="38"/>
      <c r="V57" s="38"/>
      <c r="W57" s="38"/>
      <c r="X57" s="38"/>
      <c r="Y57" s="38"/>
      <c r="Z57" s="38"/>
    </row>
    <row r="58" spans="2:27" ht="20.100000000000001" customHeight="1"/>
  </sheetData>
  <sheetProtection password="E12F" sheet="1" objects="1" scenarios="1"/>
  <mergeCells count="17">
    <mergeCell ref="K13:O13"/>
    <mergeCell ref="B20:C20"/>
    <mergeCell ref="B21:C21"/>
    <mergeCell ref="B22:C22"/>
    <mergeCell ref="B1:G2"/>
    <mergeCell ref="I1:S2"/>
    <mergeCell ref="B23:C23"/>
    <mergeCell ref="B57:H57"/>
    <mergeCell ref="U57:W57"/>
    <mergeCell ref="X57:Z57"/>
    <mergeCell ref="B54:D54"/>
    <mergeCell ref="B55:H55"/>
    <mergeCell ref="U55:W55"/>
    <mergeCell ref="X55:Z55"/>
    <mergeCell ref="B56:H56"/>
    <mergeCell ref="U56:W56"/>
    <mergeCell ref="X56:Z56"/>
  </mergeCells>
  <phoneticPr fontId="16"/>
  <conditionalFormatting sqref="D21:AA22">
    <cfRule type="containsBlanks" dxfId="11" priority="1" stopIfTrue="1">
      <formula>LEN(TRIM(D21))=0</formula>
    </cfRule>
  </conditionalFormatting>
  <conditionalFormatting sqref="K13:O13">
    <cfRule type="containsBlanks" dxfId="10" priority="2" stopIfTrue="1">
      <formula>LEN(TRIM(K13))=0</formula>
    </cfRule>
    <cfRule type="expression" dxfId="9" priority="3" stopIfTrue="1">
      <formula>$K$13="選択してください"</formula>
    </cfRule>
  </conditionalFormatting>
  <dataValidations count="1">
    <dataValidation type="list" allowBlank="1" showInputMessage="1" showErrorMessage="1" sqref="K13:O13" xr:uid="{00000000-0002-0000-09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9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40" t="s">
        <v>45</v>
      </c>
      <c r="C1" s="40"/>
      <c r="D1" s="40"/>
      <c r="E1" s="40"/>
      <c r="F1" s="40"/>
      <c r="G1" s="40"/>
      <c r="H1" s="24"/>
      <c r="I1" s="39" t="s">
        <v>0</v>
      </c>
      <c r="J1" s="39"/>
      <c r="K1" s="39"/>
      <c r="L1" s="39"/>
      <c r="M1" s="39"/>
      <c r="N1" s="39"/>
      <c r="O1" s="39"/>
      <c r="P1" s="39"/>
      <c r="Q1" s="39"/>
      <c r="R1" s="39"/>
      <c r="S1" s="39"/>
      <c r="T1" s="24"/>
      <c r="U1" s="24"/>
      <c r="V1" s="24"/>
      <c r="W1" s="24"/>
      <c r="X1" s="24"/>
      <c r="Y1" s="24"/>
      <c r="Z1" s="24"/>
      <c r="AA1" s="24"/>
    </row>
    <row r="2" spans="1:27" ht="12.4" customHeight="1">
      <c r="A2" s="24"/>
      <c r="B2" s="40"/>
      <c r="C2" s="40"/>
      <c r="D2" s="40"/>
      <c r="E2" s="40"/>
      <c r="F2" s="40"/>
      <c r="G2" s="40"/>
      <c r="H2" s="24"/>
      <c r="I2" s="39"/>
      <c r="J2" s="39"/>
      <c r="K2" s="39"/>
      <c r="L2" s="39"/>
      <c r="M2" s="39"/>
      <c r="N2" s="39"/>
      <c r="O2" s="39"/>
      <c r="P2" s="39"/>
      <c r="Q2" s="39"/>
      <c r="R2" s="39"/>
      <c r="S2" s="39"/>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42</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1" t="s">
        <v>12</v>
      </c>
      <c r="C20" s="32"/>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3" t="s">
        <v>13</v>
      </c>
      <c r="C21" s="34"/>
      <c r="D21" s="26">
        <v>0</v>
      </c>
      <c r="E21" s="26">
        <v>0</v>
      </c>
      <c r="F21" s="26">
        <v>0</v>
      </c>
      <c r="G21" s="26">
        <v>0</v>
      </c>
      <c r="H21" s="26">
        <v>0</v>
      </c>
      <c r="I21" s="26">
        <v>0</v>
      </c>
      <c r="J21" s="26">
        <v>0</v>
      </c>
      <c r="K21" s="26">
        <v>0</v>
      </c>
      <c r="L21" s="26">
        <v>0</v>
      </c>
      <c r="M21" s="26">
        <v>0</v>
      </c>
      <c r="N21" s="26">
        <v>0</v>
      </c>
      <c r="O21" s="26">
        <v>0</v>
      </c>
      <c r="P21" s="26">
        <v>0</v>
      </c>
      <c r="Q21" s="26">
        <v>0</v>
      </c>
      <c r="R21" s="26">
        <v>0</v>
      </c>
      <c r="S21" s="26">
        <v>0</v>
      </c>
      <c r="T21" s="26">
        <v>0</v>
      </c>
      <c r="U21" s="26">
        <v>0</v>
      </c>
      <c r="V21" s="26">
        <v>0</v>
      </c>
      <c r="W21" s="26">
        <v>0</v>
      </c>
      <c r="X21" s="26">
        <v>0</v>
      </c>
      <c r="Y21" s="26">
        <v>0</v>
      </c>
      <c r="Z21" s="26">
        <v>0</v>
      </c>
      <c r="AA21" s="26">
        <v>0</v>
      </c>
    </row>
    <row r="22" spans="2:27" ht="20.100000000000001" customHeight="1">
      <c r="B22" s="31" t="s">
        <v>14</v>
      </c>
      <c r="C22" s="32"/>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row>
    <row r="23" spans="2:27" ht="20.100000000000001" customHeight="1">
      <c r="B23" s="31" t="s">
        <v>15</v>
      </c>
      <c r="C23" s="32"/>
      <c r="D23" s="26">
        <f>D22-D21</f>
        <v>0</v>
      </c>
      <c r="E23" s="26">
        <f>E22-E21</f>
        <v>0</v>
      </c>
      <c r="F23" s="26">
        <f t="shared" ref="F23:AA23" si="0">F22-F21</f>
        <v>0</v>
      </c>
      <c r="G23" s="26">
        <f t="shared" si="0"/>
        <v>0</v>
      </c>
      <c r="H23" s="26">
        <f t="shared" si="0"/>
        <v>0</v>
      </c>
      <c r="I23" s="26">
        <f t="shared" si="0"/>
        <v>0</v>
      </c>
      <c r="J23" s="26">
        <f t="shared" si="0"/>
        <v>0</v>
      </c>
      <c r="K23" s="26">
        <f t="shared" si="0"/>
        <v>0</v>
      </c>
      <c r="L23" s="26">
        <f t="shared" si="0"/>
        <v>0</v>
      </c>
      <c r="M23" s="26">
        <f t="shared" si="0"/>
        <v>0</v>
      </c>
      <c r="N23" s="26">
        <f t="shared" si="0"/>
        <v>0</v>
      </c>
      <c r="O23" s="26">
        <f t="shared" si="0"/>
        <v>0</v>
      </c>
      <c r="P23" s="26">
        <f t="shared" si="0"/>
        <v>0</v>
      </c>
      <c r="Q23" s="26">
        <f t="shared" si="0"/>
        <v>0</v>
      </c>
      <c r="R23" s="26">
        <f t="shared" si="0"/>
        <v>0</v>
      </c>
      <c r="S23" s="26">
        <f t="shared" si="0"/>
        <v>0</v>
      </c>
      <c r="T23" s="26">
        <f t="shared" si="0"/>
        <v>0</v>
      </c>
      <c r="U23" s="26">
        <f t="shared" si="0"/>
        <v>0</v>
      </c>
      <c r="V23" s="26">
        <f t="shared" si="0"/>
        <v>0</v>
      </c>
      <c r="W23" s="26">
        <f t="shared" si="0"/>
        <v>0</v>
      </c>
      <c r="X23" s="26">
        <f t="shared" si="0"/>
        <v>0</v>
      </c>
      <c r="Y23" s="26">
        <f t="shared" si="0"/>
        <v>0</v>
      </c>
      <c r="Z23" s="26">
        <f t="shared" si="0"/>
        <v>0</v>
      </c>
      <c r="AA23" s="26">
        <f t="shared" si="0"/>
        <v>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35" t="s">
        <v>16</v>
      </c>
      <c r="C54" s="36"/>
      <c r="D54" s="37"/>
      <c r="E54" s="22" t="s">
        <v>17</v>
      </c>
    </row>
    <row r="55" spans="2:27" ht="20.100000000000001" customHeight="1">
      <c r="B55" s="41" t="s">
        <v>18</v>
      </c>
      <c r="C55" s="41"/>
      <c r="D55" s="41"/>
      <c r="E55" s="42"/>
      <c r="F55" s="42"/>
      <c r="G55" s="42"/>
      <c r="H55" s="42"/>
      <c r="I55" s="9"/>
      <c r="J55" s="9"/>
      <c r="K55" s="9"/>
      <c r="L55" s="9"/>
      <c r="M55" s="9"/>
      <c r="N55" s="9"/>
      <c r="O55" s="9"/>
      <c r="P55" s="9"/>
      <c r="Q55" s="9"/>
      <c r="R55" s="9"/>
      <c r="S55" s="9"/>
      <c r="T55" s="9"/>
      <c r="U55" s="38" t="s">
        <v>19</v>
      </c>
      <c r="V55" s="38"/>
      <c r="W55" s="38"/>
      <c r="X55" s="38" t="s">
        <v>20</v>
      </c>
      <c r="Y55" s="38"/>
      <c r="Z55" s="38"/>
    </row>
    <row r="56" spans="2:27" ht="20.100000000000001" customHeight="1">
      <c r="B56" s="38" t="s">
        <v>21</v>
      </c>
      <c r="C56" s="38"/>
      <c r="D56" s="38"/>
      <c r="E56" s="38"/>
      <c r="F56" s="38"/>
      <c r="G56" s="38"/>
      <c r="H56" s="38"/>
      <c r="I56" s="9"/>
      <c r="J56" s="9"/>
      <c r="K56" s="9"/>
      <c r="L56" s="9"/>
      <c r="M56" s="9"/>
      <c r="N56" s="9"/>
      <c r="O56" s="9"/>
      <c r="P56" s="9"/>
      <c r="Q56" s="9"/>
      <c r="R56" s="9"/>
      <c r="S56" s="9"/>
      <c r="T56" s="9"/>
      <c r="U56" s="38"/>
      <c r="V56" s="38"/>
      <c r="W56" s="38"/>
      <c r="X56" s="38"/>
      <c r="Y56" s="38"/>
      <c r="Z56" s="38"/>
    </row>
    <row r="57" spans="2:27" ht="20.100000000000001" customHeight="1">
      <c r="B57" s="38" t="s">
        <v>22</v>
      </c>
      <c r="C57" s="38"/>
      <c r="D57" s="38"/>
      <c r="E57" s="38"/>
      <c r="F57" s="38"/>
      <c r="G57" s="38"/>
      <c r="H57" s="38"/>
      <c r="I57" s="9"/>
      <c r="J57" s="9"/>
      <c r="K57" s="9"/>
      <c r="L57" s="9"/>
      <c r="M57" s="9"/>
      <c r="N57" s="9"/>
      <c r="O57" s="9"/>
      <c r="P57" s="9"/>
      <c r="Q57" s="9"/>
      <c r="R57" s="9"/>
      <c r="S57" s="9"/>
      <c r="T57" s="9"/>
      <c r="U57" s="38"/>
      <c r="V57" s="38"/>
      <c r="W57" s="38"/>
      <c r="X57" s="38"/>
      <c r="Y57" s="38"/>
      <c r="Z57" s="38"/>
    </row>
    <row r="58" spans="2:27" ht="20.100000000000001" customHeight="1"/>
  </sheetData>
  <sheetProtection password="E12F" sheet="1" objects="1" scenarios="1"/>
  <mergeCells count="17">
    <mergeCell ref="K13:O13"/>
    <mergeCell ref="B20:C20"/>
    <mergeCell ref="B21:C21"/>
    <mergeCell ref="B22:C22"/>
    <mergeCell ref="B1:G2"/>
    <mergeCell ref="I1:S2"/>
    <mergeCell ref="B23:C23"/>
    <mergeCell ref="B57:H57"/>
    <mergeCell ref="U57:W57"/>
    <mergeCell ref="X57:Z57"/>
    <mergeCell ref="B54:D54"/>
    <mergeCell ref="B55:H55"/>
    <mergeCell ref="U55:W55"/>
    <mergeCell ref="X55:Z55"/>
    <mergeCell ref="B56:H56"/>
    <mergeCell ref="U56:W56"/>
    <mergeCell ref="X56:Z56"/>
  </mergeCells>
  <phoneticPr fontId="16"/>
  <conditionalFormatting sqref="D21:AA22">
    <cfRule type="containsBlanks" dxfId="8" priority="1" stopIfTrue="1">
      <formula>LEN(TRIM(D21))=0</formula>
    </cfRule>
  </conditionalFormatting>
  <conditionalFormatting sqref="K13:O13">
    <cfRule type="containsBlanks" dxfId="7" priority="2" stopIfTrue="1">
      <formula>LEN(TRIM(K13))=0</formula>
    </cfRule>
    <cfRule type="expression" dxfId="6" priority="3" stopIfTrue="1">
      <formula>$K$13="選択してください"</formula>
    </cfRule>
  </conditionalFormatting>
  <dataValidations count="1">
    <dataValidation type="list" allowBlank="1" showInputMessage="1" showErrorMessage="1" sqref="K13:O13" xr:uid="{00000000-0002-0000-0A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A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C00000"/>
    <pageSetUpPr fitToPage="1"/>
  </sheetPr>
  <dimension ref="A1:AA58"/>
  <sheetViews>
    <sheetView showGridLines="0" view="pageBreakPreview" zoomScale="80" zoomScaleNormal="100" zoomScaleSheetLayoutView="80" workbookViewId="0">
      <selection activeCell="B1" sqref="B1:G2"/>
    </sheetView>
  </sheetViews>
  <sheetFormatPr defaultColWidth="5.375" defaultRowHeight="12.75"/>
  <cols>
    <col min="1" max="28" width="5" style="7" customWidth="1"/>
    <col min="29" max="16384" width="5.375" style="7"/>
  </cols>
  <sheetData>
    <row r="1" spans="1:27" ht="12.4" customHeight="1">
      <c r="A1" s="24"/>
      <c r="B1" s="40" t="s">
        <v>45</v>
      </c>
      <c r="C1" s="40"/>
      <c r="D1" s="40"/>
      <c r="E1" s="40"/>
      <c r="F1" s="40"/>
      <c r="G1" s="40"/>
      <c r="H1" s="24"/>
      <c r="I1" s="39" t="s">
        <v>0</v>
      </c>
      <c r="J1" s="39"/>
      <c r="K1" s="39"/>
      <c r="L1" s="39"/>
      <c r="M1" s="39"/>
      <c r="N1" s="39"/>
      <c r="O1" s="39"/>
      <c r="P1" s="39"/>
      <c r="Q1" s="39"/>
      <c r="R1" s="39"/>
      <c r="S1" s="39"/>
      <c r="T1" s="24"/>
      <c r="U1" s="24"/>
      <c r="V1" s="24"/>
      <c r="W1" s="24"/>
      <c r="X1" s="24"/>
      <c r="Y1" s="24"/>
      <c r="Z1" s="24"/>
      <c r="AA1" s="24"/>
    </row>
    <row r="2" spans="1:27" ht="12.4" customHeight="1">
      <c r="A2" s="24"/>
      <c r="B2" s="40"/>
      <c r="C2" s="40"/>
      <c r="D2" s="40"/>
      <c r="E2" s="40"/>
      <c r="F2" s="40"/>
      <c r="G2" s="40"/>
      <c r="H2" s="24"/>
      <c r="I2" s="39"/>
      <c r="J2" s="39"/>
      <c r="K2" s="39"/>
      <c r="L2" s="39"/>
      <c r="M2" s="39"/>
      <c r="N2" s="39"/>
      <c r="O2" s="39"/>
      <c r="P2" s="39"/>
      <c r="Q2" s="39"/>
      <c r="R2" s="39"/>
      <c r="S2" s="39"/>
      <c r="T2" s="24"/>
      <c r="U2" s="24"/>
      <c r="V2" s="24"/>
      <c r="W2" s="24"/>
      <c r="X2" s="24"/>
      <c r="Y2" s="24"/>
      <c r="Z2" s="24"/>
      <c r="AA2" s="24"/>
    </row>
    <row r="3" spans="1:27" ht="13.5">
      <c r="B3" s="8" t="s">
        <v>44</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42</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1" t="s">
        <v>12</v>
      </c>
      <c r="C20" s="32"/>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3" t="s">
        <v>13</v>
      </c>
      <c r="C21" s="34"/>
      <c r="D21" s="26">
        <v>0</v>
      </c>
      <c r="E21" s="26">
        <v>0</v>
      </c>
      <c r="F21" s="26">
        <v>0</v>
      </c>
      <c r="G21" s="26">
        <v>0</v>
      </c>
      <c r="H21" s="26">
        <v>0</v>
      </c>
      <c r="I21" s="26">
        <v>0</v>
      </c>
      <c r="J21" s="26">
        <v>0</v>
      </c>
      <c r="K21" s="26">
        <v>0</v>
      </c>
      <c r="L21" s="26">
        <v>0</v>
      </c>
      <c r="M21" s="26">
        <v>0</v>
      </c>
      <c r="N21" s="26">
        <v>0</v>
      </c>
      <c r="O21" s="26">
        <v>0</v>
      </c>
      <c r="P21" s="26">
        <v>0</v>
      </c>
      <c r="Q21" s="26">
        <v>0</v>
      </c>
      <c r="R21" s="26">
        <v>0</v>
      </c>
      <c r="S21" s="26">
        <v>0</v>
      </c>
      <c r="T21" s="26">
        <v>0</v>
      </c>
      <c r="U21" s="26">
        <v>0</v>
      </c>
      <c r="V21" s="26">
        <v>0</v>
      </c>
      <c r="W21" s="26">
        <v>0</v>
      </c>
      <c r="X21" s="26">
        <v>0</v>
      </c>
      <c r="Y21" s="26">
        <v>0</v>
      </c>
      <c r="Z21" s="26">
        <v>0</v>
      </c>
      <c r="AA21" s="26">
        <v>0</v>
      </c>
    </row>
    <row r="22" spans="2:27" ht="20.100000000000001" customHeight="1">
      <c r="B22" s="31" t="s">
        <v>14</v>
      </c>
      <c r="C22" s="32"/>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row>
    <row r="23" spans="2:27" ht="20.100000000000001" customHeight="1">
      <c r="B23" s="49" t="s">
        <v>15</v>
      </c>
      <c r="C23" s="50"/>
      <c r="D23" s="26">
        <f>D22-D21</f>
        <v>0</v>
      </c>
      <c r="E23" s="26">
        <f>E22-E21</f>
        <v>0</v>
      </c>
      <c r="F23" s="26">
        <f t="shared" ref="F23:AA23" si="0">F22-F21</f>
        <v>0</v>
      </c>
      <c r="G23" s="26">
        <f t="shared" si="0"/>
        <v>0</v>
      </c>
      <c r="H23" s="26">
        <f t="shared" si="0"/>
        <v>0</v>
      </c>
      <c r="I23" s="26">
        <f t="shared" si="0"/>
        <v>0</v>
      </c>
      <c r="J23" s="26">
        <f t="shared" si="0"/>
        <v>0</v>
      </c>
      <c r="K23" s="26">
        <f t="shared" si="0"/>
        <v>0</v>
      </c>
      <c r="L23" s="26">
        <f t="shared" si="0"/>
        <v>0</v>
      </c>
      <c r="M23" s="26">
        <f t="shared" si="0"/>
        <v>0</v>
      </c>
      <c r="N23" s="26">
        <f t="shared" si="0"/>
        <v>0</v>
      </c>
      <c r="O23" s="26">
        <f t="shared" si="0"/>
        <v>0</v>
      </c>
      <c r="P23" s="26">
        <f t="shared" si="0"/>
        <v>0</v>
      </c>
      <c r="Q23" s="26">
        <f t="shared" si="0"/>
        <v>0</v>
      </c>
      <c r="R23" s="26">
        <f t="shared" si="0"/>
        <v>0</v>
      </c>
      <c r="S23" s="26">
        <f t="shared" si="0"/>
        <v>0</v>
      </c>
      <c r="T23" s="26">
        <f t="shared" si="0"/>
        <v>0</v>
      </c>
      <c r="U23" s="26">
        <f t="shared" si="0"/>
        <v>0</v>
      </c>
      <c r="V23" s="26">
        <f t="shared" si="0"/>
        <v>0</v>
      </c>
      <c r="W23" s="26">
        <f t="shared" si="0"/>
        <v>0</v>
      </c>
      <c r="X23" s="26">
        <f t="shared" si="0"/>
        <v>0</v>
      </c>
      <c r="Y23" s="26">
        <f t="shared" si="0"/>
        <v>0</v>
      </c>
      <c r="Z23" s="26">
        <f t="shared" si="0"/>
        <v>0</v>
      </c>
      <c r="AA23" s="26">
        <f t="shared" si="0"/>
        <v>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35" t="s">
        <v>16</v>
      </c>
      <c r="C54" s="36"/>
      <c r="D54" s="37"/>
      <c r="E54" s="22" t="s">
        <v>17</v>
      </c>
    </row>
    <row r="55" spans="2:27" ht="20.100000000000001" customHeight="1">
      <c r="B55" s="41" t="s">
        <v>18</v>
      </c>
      <c r="C55" s="41"/>
      <c r="D55" s="41"/>
      <c r="E55" s="42"/>
      <c r="F55" s="42"/>
      <c r="G55" s="42"/>
      <c r="H55" s="42"/>
      <c r="I55" s="9"/>
      <c r="J55" s="9"/>
      <c r="K55" s="9"/>
      <c r="L55" s="9"/>
      <c r="M55" s="9"/>
      <c r="N55" s="9"/>
      <c r="O55" s="9"/>
      <c r="P55" s="9"/>
      <c r="Q55" s="9"/>
      <c r="R55" s="9"/>
      <c r="S55" s="9"/>
      <c r="T55" s="9"/>
      <c r="U55" s="38" t="s">
        <v>19</v>
      </c>
      <c r="V55" s="38"/>
      <c r="W55" s="38"/>
      <c r="X55" s="38" t="s">
        <v>20</v>
      </c>
      <c r="Y55" s="38"/>
      <c r="Z55" s="38"/>
    </row>
    <row r="56" spans="2:27" ht="20.100000000000001" customHeight="1">
      <c r="B56" s="38" t="s">
        <v>21</v>
      </c>
      <c r="C56" s="38"/>
      <c r="D56" s="38"/>
      <c r="E56" s="38"/>
      <c r="F56" s="38"/>
      <c r="G56" s="38"/>
      <c r="H56" s="38"/>
      <c r="I56" s="9"/>
      <c r="J56" s="9"/>
      <c r="K56" s="9"/>
      <c r="L56" s="9"/>
      <c r="M56" s="9"/>
      <c r="N56" s="9"/>
      <c r="O56" s="9"/>
      <c r="P56" s="9"/>
      <c r="Q56" s="9"/>
      <c r="R56" s="9"/>
      <c r="S56" s="9"/>
      <c r="T56" s="9"/>
      <c r="U56" s="38"/>
      <c r="V56" s="38"/>
      <c r="W56" s="38"/>
      <c r="X56" s="38"/>
      <c r="Y56" s="38"/>
      <c r="Z56" s="38"/>
    </row>
    <row r="57" spans="2:27" ht="20.100000000000001" customHeight="1">
      <c r="B57" s="38" t="s">
        <v>22</v>
      </c>
      <c r="C57" s="38"/>
      <c r="D57" s="38"/>
      <c r="E57" s="38"/>
      <c r="F57" s="38"/>
      <c r="G57" s="38"/>
      <c r="H57" s="38"/>
      <c r="I57" s="9"/>
      <c r="J57" s="9"/>
      <c r="K57" s="9"/>
      <c r="L57" s="9"/>
      <c r="M57" s="9"/>
      <c r="N57" s="9"/>
      <c r="O57" s="9"/>
      <c r="P57" s="9"/>
      <c r="Q57" s="9"/>
      <c r="R57" s="9"/>
      <c r="S57" s="9"/>
      <c r="T57" s="9"/>
      <c r="U57" s="38"/>
      <c r="V57" s="38"/>
      <c r="W57" s="38"/>
      <c r="X57" s="38"/>
      <c r="Y57" s="38"/>
      <c r="Z57" s="38"/>
    </row>
    <row r="58" spans="2:27" ht="20.100000000000001" customHeight="1"/>
  </sheetData>
  <sheetProtection password="E12F" sheet="1" objects="1" scenarios="1"/>
  <mergeCells count="17">
    <mergeCell ref="K13:O13"/>
    <mergeCell ref="B20:C20"/>
    <mergeCell ref="B21:C21"/>
    <mergeCell ref="B22:C22"/>
    <mergeCell ref="B1:G2"/>
    <mergeCell ref="I1:S2"/>
    <mergeCell ref="B23:C23"/>
    <mergeCell ref="B57:H57"/>
    <mergeCell ref="U57:W57"/>
    <mergeCell ref="X57:Z57"/>
    <mergeCell ref="B54:D54"/>
    <mergeCell ref="B55:H55"/>
    <mergeCell ref="U55:W55"/>
    <mergeCell ref="X55:Z55"/>
    <mergeCell ref="B56:H56"/>
    <mergeCell ref="U56:W56"/>
    <mergeCell ref="X56:Z56"/>
  </mergeCells>
  <phoneticPr fontId="16"/>
  <conditionalFormatting sqref="D21:AA22">
    <cfRule type="containsBlanks" dxfId="5" priority="1" stopIfTrue="1">
      <formula>LEN(TRIM(D21))=0</formula>
    </cfRule>
  </conditionalFormatting>
  <conditionalFormatting sqref="K13:O13">
    <cfRule type="containsBlanks" dxfId="4" priority="2" stopIfTrue="1">
      <formula>LEN(TRIM(K13))=0</formula>
    </cfRule>
    <cfRule type="expression" dxfId="3" priority="3" stopIfTrue="1">
      <formula>$K$13="選択してください"</formula>
    </cfRule>
  </conditionalFormatting>
  <dataValidations count="1">
    <dataValidation type="list" allowBlank="1" showInputMessage="1" showErrorMessage="1" sqref="K13:O13" xr:uid="{00000000-0002-0000-0B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B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C00000"/>
    <pageSetUpPr fitToPage="1"/>
  </sheetPr>
  <dimension ref="A1:AA58"/>
  <sheetViews>
    <sheetView showGridLines="0" view="pageBreakPreview" zoomScale="80" zoomScaleNormal="100" zoomScaleSheetLayoutView="80" workbookViewId="0">
      <selection activeCell="G3" sqref="G3"/>
    </sheetView>
  </sheetViews>
  <sheetFormatPr defaultColWidth="5.375" defaultRowHeight="12.75"/>
  <cols>
    <col min="1" max="28" width="5" style="7" customWidth="1"/>
    <col min="29" max="16384" width="5.375" style="7"/>
  </cols>
  <sheetData>
    <row r="1" spans="1:27" ht="12.4" customHeight="1">
      <c r="A1" s="24"/>
      <c r="B1" s="40" t="s">
        <v>45</v>
      </c>
      <c r="C1" s="40"/>
      <c r="D1" s="40"/>
      <c r="E1" s="40"/>
      <c r="F1" s="40"/>
      <c r="G1" s="40"/>
      <c r="H1" s="24"/>
      <c r="I1" s="39" t="s">
        <v>0</v>
      </c>
      <c r="J1" s="39"/>
      <c r="K1" s="39"/>
      <c r="L1" s="39"/>
      <c r="M1" s="39"/>
      <c r="N1" s="39"/>
      <c r="O1" s="39"/>
      <c r="P1" s="39"/>
      <c r="Q1" s="39"/>
      <c r="R1" s="39"/>
      <c r="S1" s="39"/>
      <c r="T1" s="24"/>
      <c r="U1" s="24"/>
      <c r="V1" s="24"/>
      <c r="W1" s="24"/>
      <c r="X1" s="24"/>
      <c r="Y1" s="24"/>
      <c r="Z1" s="24"/>
      <c r="AA1" s="24"/>
    </row>
    <row r="2" spans="1:27" ht="12.4" customHeight="1">
      <c r="A2" s="24"/>
      <c r="B2" s="40"/>
      <c r="C2" s="40"/>
      <c r="D2" s="40"/>
      <c r="E2" s="40"/>
      <c r="F2" s="40"/>
      <c r="G2" s="40"/>
      <c r="H2" s="24"/>
      <c r="I2" s="39"/>
      <c r="J2" s="39"/>
      <c r="K2" s="39"/>
      <c r="L2" s="39"/>
      <c r="M2" s="39"/>
      <c r="N2" s="39"/>
      <c r="O2" s="39"/>
      <c r="P2" s="39"/>
      <c r="Q2" s="39"/>
      <c r="R2" s="39"/>
      <c r="S2" s="39"/>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42</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1" t="s">
        <v>12</v>
      </c>
      <c r="C20" s="32"/>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3" t="s">
        <v>13</v>
      </c>
      <c r="C21" s="34"/>
      <c r="D21" s="26">
        <v>500</v>
      </c>
      <c r="E21" s="26">
        <v>500</v>
      </c>
      <c r="F21" s="26">
        <v>500</v>
      </c>
      <c r="G21" s="26">
        <v>500</v>
      </c>
      <c r="H21" s="26">
        <v>500</v>
      </c>
      <c r="I21" s="26">
        <v>500</v>
      </c>
      <c r="J21" s="26">
        <v>500</v>
      </c>
      <c r="K21" s="26">
        <v>500</v>
      </c>
      <c r="L21" s="26">
        <v>500</v>
      </c>
      <c r="M21" s="26">
        <v>500</v>
      </c>
      <c r="N21" s="26">
        <v>500</v>
      </c>
      <c r="O21" s="26">
        <v>500</v>
      </c>
      <c r="P21" s="26">
        <v>500</v>
      </c>
      <c r="Q21" s="26">
        <v>500</v>
      </c>
      <c r="R21" s="26">
        <v>500</v>
      </c>
      <c r="S21" s="26">
        <v>500</v>
      </c>
      <c r="T21" s="26">
        <v>500</v>
      </c>
      <c r="U21" s="26">
        <v>500</v>
      </c>
      <c r="V21" s="26">
        <v>500</v>
      </c>
      <c r="W21" s="26">
        <v>500</v>
      </c>
      <c r="X21" s="26">
        <v>500</v>
      </c>
      <c r="Y21" s="26">
        <v>500</v>
      </c>
      <c r="Z21" s="26">
        <v>500</v>
      </c>
      <c r="AA21" s="26">
        <v>500</v>
      </c>
    </row>
    <row r="22" spans="2:27" ht="20.100000000000001" customHeight="1">
      <c r="B22" s="31" t="s">
        <v>14</v>
      </c>
      <c r="C22" s="32"/>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row>
    <row r="23" spans="2:27" ht="20.100000000000001" customHeight="1">
      <c r="B23" s="31" t="s">
        <v>15</v>
      </c>
      <c r="C23" s="32"/>
      <c r="D23" s="26">
        <f>D22-D21</f>
        <v>-500</v>
      </c>
      <c r="E23" s="26">
        <f>E22-E21</f>
        <v>-500</v>
      </c>
      <c r="F23" s="26">
        <f t="shared" ref="F23:AA23" si="0">F22-F21</f>
        <v>-500</v>
      </c>
      <c r="G23" s="26">
        <f t="shared" si="0"/>
        <v>-500</v>
      </c>
      <c r="H23" s="26">
        <f t="shared" si="0"/>
        <v>-500</v>
      </c>
      <c r="I23" s="26">
        <f t="shared" si="0"/>
        <v>-500</v>
      </c>
      <c r="J23" s="26">
        <f t="shared" si="0"/>
        <v>-500</v>
      </c>
      <c r="K23" s="26">
        <f t="shared" si="0"/>
        <v>-500</v>
      </c>
      <c r="L23" s="26">
        <f t="shared" si="0"/>
        <v>-500</v>
      </c>
      <c r="M23" s="26">
        <f t="shared" si="0"/>
        <v>-500</v>
      </c>
      <c r="N23" s="26">
        <f t="shared" si="0"/>
        <v>-500</v>
      </c>
      <c r="O23" s="26">
        <f t="shared" si="0"/>
        <v>-500</v>
      </c>
      <c r="P23" s="26">
        <f t="shared" si="0"/>
        <v>-500</v>
      </c>
      <c r="Q23" s="26">
        <f t="shared" si="0"/>
        <v>-500</v>
      </c>
      <c r="R23" s="26">
        <f t="shared" si="0"/>
        <v>-500</v>
      </c>
      <c r="S23" s="26">
        <f t="shared" si="0"/>
        <v>-500</v>
      </c>
      <c r="T23" s="26">
        <f t="shared" si="0"/>
        <v>-500</v>
      </c>
      <c r="U23" s="26">
        <f t="shared" si="0"/>
        <v>-500</v>
      </c>
      <c r="V23" s="26">
        <f t="shared" si="0"/>
        <v>-500</v>
      </c>
      <c r="W23" s="26">
        <f t="shared" si="0"/>
        <v>-500</v>
      </c>
      <c r="X23" s="26">
        <f t="shared" si="0"/>
        <v>-500</v>
      </c>
      <c r="Y23" s="26">
        <f t="shared" si="0"/>
        <v>-500</v>
      </c>
      <c r="Z23" s="26">
        <f t="shared" si="0"/>
        <v>-500</v>
      </c>
      <c r="AA23" s="26">
        <f t="shared" si="0"/>
        <v>-500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35" t="s">
        <v>16</v>
      </c>
      <c r="C54" s="36"/>
      <c r="D54" s="37"/>
      <c r="E54" s="22" t="s">
        <v>17</v>
      </c>
    </row>
    <row r="55" spans="2:27" ht="20.100000000000001" customHeight="1">
      <c r="B55" s="41" t="s">
        <v>18</v>
      </c>
      <c r="C55" s="41"/>
      <c r="D55" s="41"/>
      <c r="E55" s="42"/>
      <c r="F55" s="42"/>
      <c r="G55" s="42"/>
      <c r="H55" s="42"/>
      <c r="I55" s="9"/>
      <c r="J55" s="9"/>
      <c r="K55" s="9"/>
      <c r="L55" s="9"/>
      <c r="M55" s="9"/>
      <c r="N55" s="9"/>
      <c r="O55" s="9"/>
      <c r="P55" s="9"/>
      <c r="Q55" s="9"/>
      <c r="R55" s="9"/>
      <c r="S55" s="9"/>
      <c r="T55" s="9"/>
      <c r="U55" s="38" t="s">
        <v>19</v>
      </c>
      <c r="V55" s="38"/>
      <c r="W55" s="38"/>
      <c r="X55" s="38" t="s">
        <v>20</v>
      </c>
      <c r="Y55" s="38"/>
      <c r="Z55" s="38"/>
    </row>
    <row r="56" spans="2:27" ht="20.100000000000001" customHeight="1">
      <c r="B56" s="38" t="s">
        <v>21</v>
      </c>
      <c r="C56" s="38"/>
      <c r="D56" s="38"/>
      <c r="E56" s="38"/>
      <c r="F56" s="38"/>
      <c r="G56" s="38"/>
      <c r="H56" s="38"/>
      <c r="I56" s="9"/>
      <c r="J56" s="9"/>
      <c r="K56" s="9"/>
      <c r="L56" s="9"/>
      <c r="M56" s="9"/>
      <c r="N56" s="9"/>
      <c r="O56" s="9"/>
      <c r="P56" s="9"/>
      <c r="Q56" s="9"/>
      <c r="R56" s="9"/>
      <c r="S56" s="9"/>
      <c r="T56" s="9"/>
      <c r="U56" s="38"/>
      <c r="V56" s="38"/>
      <c r="W56" s="38"/>
      <c r="X56" s="38"/>
      <c r="Y56" s="38"/>
      <c r="Z56" s="38"/>
    </row>
    <row r="57" spans="2:27" ht="20.100000000000001" customHeight="1">
      <c r="B57" s="38" t="s">
        <v>22</v>
      </c>
      <c r="C57" s="38"/>
      <c r="D57" s="38"/>
      <c r="E57" s="38"/>
      <c r="F57" s="38"/>
      <c r="G57" s="38"/>
      <c r="H57" s="38"/>
      <c r="I57" s="9"/>
      <c r="J57" s="9"/>
      <c r="K57" s="9"/>
      <c r="L57" s="9"/>
      <c r="M57" s="9"/>
      <c r="N57" s="9"/>
      <c r="O57" s="9"/>
      <c r="P57" s="9"/>
      <c r="Q57" s="9"/>
      <c r="R57" s="9"/>
      <c r="S57" s="9"/>
      <c r="T57" s="9"/>
      <c r="U57" s="38"/>
      <c r="V57" s="38"/>
      <c r="W57" s="38"/>
      <c r="X57" s="38"/>
      <c r="Y57" s="38"/>
      <c r="Z57" s="38"/>
    </row>
    <row r="58" spans="2:27" ht="20.100000000000001" customHeight="1"/>
  </sheetData>
  <sheetProtection password="E12F" sheet="1" objects="1" scenarios="1"/>
  <mergeCells count="17">
    <mergeCell ref="K13:O13"/>
    <mergeCell ref="B20:C20"/>
    <mergeCell ref="B21:C21"/>
    <mergeCell ref="B22:C22"/>
    <mergeCell ref="B1:G2"/>
    <mergeCell ref="I1:S2"/>
    <mergeCell ref="B23:C23"/>
    <mergeCell ref="B57:H57"/>
    <mergeCell ref="U57:W57"/>
    <mergeCell ref="X57:Z57"/>
    <mergeCell ref="B54:D54"/>
    <mergeCell ref="B55:H55"/>
    <mergeCell ref="U55:W55"/>
    <mergeCell ref="X55:Z55"/>
    <mergeCell ref="B56:H56"/>
    <mergeCell ref="U56:W56"/>
    <mergeCell ref="X56:Z56"/>
  </mergeCells>
  <phoneticPr fontId="16"/>
  <conditionalFormatting sqref="D21:AA22">
    <cfRule type="containsBlanks" dxfId="2" priority="1" stopIfTrue="1">
      <formula>LEN(TRIM(D21))=0</formula>
    </cfRule>
  </conditionalFormatting>
  <conditionalFormatting sqref="K13:O13">
    <cfRule type="containsBlanks" dxfId="1" priority="2" stopIfTrue="1">
      <formula>LEN(TRIM(K13))=0</formula>
    </cfRule>
    <cfRule type="expression" dxfId="0" priority="3" stopIfTrue="1">
      <formula>$K$13="選択してください"</formula>
    </cfRule>
  </conditionalFormatting>
  <dataValidations count="1">
    <dataValidation type="list" allowBlank="1" showInputMessage="1" showErrorMessage="1" sqref="K13:O13" xr:uid="{00000000-0002-0000-0C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C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C00000"/>
  </sheetPr>
  <dimension ref="A1:B14"/>
  <sheetViews>
    <sheetView showGridLines="0" zoomScale="80" zoomScaleNormal="80" workbookViewId="0"/>
  </sheetViews>
  <sheetFormatPr defaultColWidth="8.875" defaultRowHeight="13.5"/>
  <cols>
    <col min="1" max="1" width="8.875" style="3"/>
    <col min="2" max="2" width="49.625" style="3" customWidth="1"/>
    <col min="3" max="3" width="33.875" style="3" bestFit="1" customWidth="1"/>
    <col min="4" max="16384" width="8.875" style="3"/>
  </cols>
  <sheetData>
    <row r="1" spans="1:2" ht="18.75">
      <c r="A1" s="2" t="s">
        <v>23</v>
      </c>
    </row>
    <row r="3" spans="1:2" ht="20.100000000000001" customHeight="1">
      <c r="B3" s="4" t="s">
        <v>24</v>
      </c>
    </row>
    <row r="4" spans="1:2" ht="20.100000000000001" customHeight="1">
      <c r="B4" s="5" t="s">
        <v>25</v>
      </c>
    </row>
    <row r="5" spans="1:2" ht="20.100000000000001" customHeight="1">
      <c r="B5" s="5" t="s">
        <v>26</v>
      </c>
    </row>
    <row r="6" spans="1:2" ht="20.100000000000001" customHeight="1">
      <c r="B6" s="6" t="s">
        <v>27</v>
      </c>
    </row>
    <row r="7" spans="1:2" ht="20.100000000000001" customHeight="1">
      <c r="B7" s="6" t="s">
        <v>28</v>
      </c>
    </row>
    <row r="8" spans="1:2" ht="20.100000000000001" customHeight="1">
      <c r="B8" s="6" t="s">
        <v>29</v>
      </c>
    </row>
    <row r="9" spans="1:2" ht="20.100000000000001" customHeight="1">
      <c r="B9" s="6" t="s">
        <v>30</v>
      </c>
    </row>
    <row r="10" spans="1:2" ht="20.100000000000001" customHeight="1">
      <c r="B10" s="6" t="s">
        <v>31</v>
      </c>
    </row>
    <row r="11" spans="1:2" ht="20.100000000000001" customHeight="1">
      <c r="B11" s="6" t="s">
        <v>32</v>
      </c>
    </row>
    <row r="12" spans="1:2" ht="20.100000000000001" customHeight="1">
      <c r="B12" s="6" t="s">
        <v>33</v>
      </c>
    </row>
    <row r="13" spans="1:2" ht="20.100000000000001" customHeight="1">
      <c r="B13" s="6" t="s">
        <v>34</v>
      </c>
    </row>
    <row r="14" spans="1:2" ht="20.100000000000001" customHeight="1">
      <c r="B14" s="6" t="s">
        <v>35</v>
      </c>
    </row>
  </sheetData>
  <sheetProtection algorithmName="SHA-512" hashValue="foBFsKX930X1bkCTdmj8A49rL19qckLKOGaqAtzYtEJ3KILqg7v5WBLpoc1GUz9GOYMmclLGqdIjoUX8zbO49g==" saltValue="0Q0D8RxEayP4hTYVGGOolg==" spinCount="100000" sheet="1"/>
  <phoneticPr fontId="8"/>
  <hyperlinks>
    <hyperlink ref="B4" location="'①通常（全量太陽光）'!A1" display="①通常操業状態（全量太陽光）" xr:uid="{00000000-0004-0000-0100-000000000000}"/>
    <hyperlink ref="B5" location="'①通常（余剰太陽光）'!A1" display="①通常操業状態（余剰太陽光）" xr:uid="{00000000-0004-0000-0100-000001000000}"/>
    <hyperlink ref="B6" location="'①通常（系統用蓄電池）'!A1" display="①通常操業状態（系統用蓄電池）" xr:uid="{00000000-0004-0000-0100-000002000000}"/>
    <hyperlink ref="B7" location="'①通常（水力） '!A1" display="①通常操業状態（水力） " xr:uid="{00000000-0004-0000-0100-000003000000}"/>
    <hyperlink ref="B8" location="'①通常（バイオマス） '!A1" display="①通常（バイオマス） " xr:uid="{00000000-0004-0000-0100-000004000000}"/>
    <hyperlink ref="B9" location="'②点検時（共通）'!A1" display="②点検時（共通）" xr:uid="{00000000-0004-0000-0100-000005000000}"/>
    <hyperlink ref="B10" location="'③自家発事故時（全量太陽光）'!A1" display="③自家発事故時（全量太陽光）" xr:uid="{00000000-0004-0000-0100-000006000000}"/>
    <hyperlink ref="B11" location="'③自家発事故時（余剰太陽光） '!A1" display="③自家発事故時（余剰太陽光）" xr:uid="{00000000-0004-0000-0100-000007000000}"/>
    <hyperlink ref="B12" location="'③自家発事故時（系統用蓄電池）'!A1" display="③自家発事故時（系統用蓄電池）" xr:uid="{00000000-0004-0000-0100-000008000000}"/>
    <hyperlink ref="B13" location="'③自家発事故時（水力）'!A1" display="③自家発事故時（水力）" xr:uid="{00000000-0004-0000-0100-000009000000}"/>
    <hyperlink ref="B14" location="'③自家発事故時（バイオマス）'!A1" display="③自家発事故時（バイオマス）" xr:uid="{00000000-0004-0000-0100-00000A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pageSetUpPr fitToPage="1"/>
  </sheetPr>
  <dimension ref="A1:AA58"/>
  <sheetViews>
    <sheetView showGridLines="0" view="pageBreakPreview" zoomScale="80" zoomScaleNormal="100" zoomScaleSheetLayoutView="80" workbookViewId="0">
      <selection activeCell="B4" sqref="B4"/>
    </sheetView>
  </sheetViews>
  <sheetFormatPr defaultColWidth="5.375" defaultRowHeight="12.75"/>
  <cols>
    <col min="1" max="28" width="5" style="7" customWidth="1"/>
    <col min="29" max="16384" width="5.375" style="7"/>
  </cols>
  <sheetData>
    <row r="1" spans="1:27" ht="12.4" customHeight="1">
      <c r="A1" s="24"/>
      <c r="B1" s="40" t="s">
        <v>45</v>
      </c>
      <c r="C1" s="40"/>
      <c r="D1" s="40"/>
      <c r="E1" s="40"/>
      <c r="F1" s="40"/>
      <c r="G1" s="40"/>
      <c r="H1" s="24"/>
      <c r="I1" s="39" t="s">
        <v>0</v>
      </c>
      <c r="J1" s="39"/>
      <c r="K1" s="39"/>
      <c r="L1" s="39"/>
      <c r="M1" s="39"/>
      <c r="N1" s="39"/>
      <c r="O1" s="39"/>
      <c r="P1" s="39"/>
      <c r="Q1" s="39"/>
      <c r="R1" s="39"/>
      <c r="S1" s="39"/>
      <c r="T1" s="24"/>
      <c r="U1" s="24"/>
      <c r="V1" s="24"/>
      <c r="W1" s="24"/>
      <c r="X1" s="24"/>
      <c r="Y1" s="24"/>
      <c r="Z1" s="24"/>
      <c r="AA1" s="24"/>
    </row>
    <row r="2" spans="1:27" ht="12.4" customHeight="1">
      <c r="A2" s="24"/>
      <c r="B2" s="40"/>
      <c r="C2" s="40"/>
      <c r="D2" s="40"/>
      <c r="E2" s="40"/>
      <c r="F2" s="40"/>
      <c r="G2" s="40"/>
      <c r="H2" s="24"/>
      <c r="I2" s="39"/>
      <c r="J2" s="39"/>
      <c r="K2" s="39"/>
      <c r="L2" s="39"/>
      <c r="M2" s="39"/>
      <c r="N2" s="39"/>
      <c r="O2" s="39"/>
      <c r="P2" s="39"/>
      <c r="Q2" s="39"/>
      <c r="R2" s="39"/>
      <c r="S2" s="39"/>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40</v>
      </c>
      <c r="L13" s="44"/>
      <c r="M13" s="44"/>
      <c r="N13" s="44"/>
      <c r="O13" s="45"/>
    </row>
    <row r="14" spans="1:27" ht="20.100000000000001" customHeight="1">
      <c r="B14" s="13"/>
    </row>
    <row r="15" spans="1:27" ht="15" customHeight="1">
      <c r="B15" s="20" t="s">
        <v>8</v>
      </c>
    </row>
    <row r="16" spans="1:27" ht="15" customHeight="1">
      <c r="B16" s="7" t="s">
        <v>9</v>
      </c>
    </row>
    <row r="17" spans="2:27" ht="15" customHeight="1">
      <c r="B17" s="15" t="s">
        <v>10</v>
      </c>
    </row>
    <row r="18" spans="2:27" ht="15" customHeight="1">
      <c r="B18" s="7" t="s">
        <v>11</v>
      </c>
    </row>
    <row r="20" spans="2:27" ht="20.100000000000001" customHeight="1">
      <c r="B20" s="31" t="s">
        <v>12</v>
      </c>
      <c r="C20" s="32"/>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3" t="s">
        <v>13</v>
      </c>
      <c r="C21" s="34"/>
      <c r="D21" s="26">
        <v>1</v>
      </c>
      <c r="E21" s="26">
        <v>1</v>
      </c>
      <c r="F21" s="26">
        <v>1</v>
      </c>
      <c r="G21" s="26">
        <v>1</v>
      </c>
      <c r="H21" s="26">
        <v>1</v>
      </c>
      <c r="I21" s="26">
        <v>1</v>
      </c>
      <c r="J21" s="26">
        <v>1</v>
      </c>
      <c r="K21" s="26">
        <v>1</v>
      </c>
      <c r="L21" s="26">
        <v>1</v>
      </c>
      <c r="M21" s="26">
        <v>1</v>
      </c>
      <c r="N21" s="26">
        <v>1</v>
      </c>
      <c r="O21" s="26">
        <v>1</v>
      </c>
      <c r="P21" s="26">
        <v>1</v>
      </c>
      <c r="Q21" s="26">
        <v>1</v>
      </c>
      <c r="R21" s="26">
        <v>1</v>
      </c>
      <c r="S21" s="26">
        <v>1</v>
      </c>
      <c r="T21" s="26">
        <v>1</v>
      </c>
      <c r="U21" s="26">
        <v>1</v>
      </c>
      <c r="V21" s="26">
        <v>1</v>
      </c>
      <c r="W21" s="26">
        <v>1</v>
      </c>
      <c r="X21" s="26">
        <v>1</v>
      </c>
      <c r="Y21" s="26">
        <v>1</v>
      </c>
      <c r="Z21" s="26">
        <v>1</v>
      </c>
      <c r="AA21" s="26">
        <v>1</v>
      </c>
    </row>
    <row r="22" spans="2:27" ht="20.100000000000001" customHeight="1">
      <c r="B22" s="31" t="s">
        <v>14</v>
      </c>
      <c r="C22" s="32"/>
      <c r="D22" s="26">
        <v>0</v>
      </c>
      <c r="E22" s="26">
        <v>0</v>
      </c>
      <c r="F22" s="26">
        <v>0</v>
      </c>
      <c r="G22" s="26">
        <v>0</v>
      </c>
      <c r="H22" s="26">
        <v>0</v>
      </c>
      <c r="I22" s="26">
        <v>50</v>
      </c>
      <c r="J22" s="26">
        <v>100</v>
      </c>
      <c r="K22" s="26">
        <v>200</v>
      </c>
      <c r="L22" s="26">
        <v>300</v>
      </c>
      <c r="M22" s="26">
        <v>400</v>
      </c>
      <c r="N22" s="26">
        <v>500</v>
      </c>
      <c r="O22" s="26">
        <v>500</v>
      </c>
      <c r="P22" s="26">
        <v>500</v>
      </c>
      <c r="Q22" s="26">
        <v>500</v>
      </c>
      <c r="R22" s="26">
        <v>400</v>
      </c>
      <c r="S22" s="26">
        <v>200</v>
      </c>
      <c r="T22" s="26">
        <v>100</v>
      </c>
      <c r="U22" s="26">
        <v>30</v>
      </c>
      <c r="V22" s="26">
        <v>0</v>
      </c>
      <c r="W22" s="26">
        <v>0</v>
      </c>
      <c r="X22" s="26">
        <v>0</v>
      </c>
      <c r="Y22" s="26">
        <v>0</v>
      </c>
      <c r="Z22" s="26">
        <v>0</v>
      </c>
      <c r="AA22" s="26">
        <v>0</v>
      </c>
    </row>
    <row r="23" spans="2:27" ht="20.100000000000001" customHeight="1">
      <c r="B23" s="31" t="s">
        <v>15</v>
      </c>
      <c r="C23" s="32"/>
      <c r="D23" s="26">
        <f>D22-D21</f>
        <v>-1</v>
      </c>
      <c r="E23" s="26">
        <f>E22-E21</f>
        <v>-1</v>
      </c>
      <c r="F23" s="26">
        <f t="shared" ref="F23:AA23" si="0">F22-F21</f>
        <v>-1</v>
      </c>
      <c r="G23" s="26">
        <f t="shared" si="0"/>
        <v>-1</v>
      </c>
      <c r="H23" s="26">
        <f t="shared" si="0"/>
        <v>-1</v>
      </c>
      <c r="I23" s="26">
        <f t="shared" si="0"/>
        <v>49</v>
      </c>
      <c r="J23" s="26">
        <f t="shared" si="0"/>
        <v>99</v>
      </c>
      <c r="K23" s="26">
        <f t="shared" si="0"/>
        <v>199</v>
      </c>
      <c r="L23" s="26">
        <f t="shared" si="0"/>
        <v>299</v>
      </c>
      <c r="M23" s="26">
        <f t="shared" si="0"/>
        <v>399</v>
      </c>
      <c r="N23" s="26">
        <f t="shared" si="0"/>
        <v>499</v>
      </c>
      <c r="O23" s="26">
        <f t="shared" si="0"/>
        <v>499</v>
      </c>
      <c r="P23" s="26">
        <f t="shared" si="0"/>
        <v>499</v>
      </c>
      <c r="Q23" s="26">
        <f t="shared" si="0"/>
        <v>499</v>
      </c>
      <c r="R23" s="26">
        <f t="shared" si="0"/>
        <v>399</v>
      </c>
      <c r="S23" s="26">
        <f t="shared" si="0"/>
        <v>199</v>
      </c>
      <c r="T23" s="26">
        <f t="shared" si="0"/>
        <v>99</v>
      </c>
      <c r="U23" s="26">
        <f t="shared" si="0"/>
        <v>29</v>
      </c>
      <c r="V23" s="26">
        <f t="shared" si="0"/>
        <v>-1</v>
      </c>
      <c r="W23" s="26">
        <f t="shared" si="0"/>
        <v>-1</v>
      </c>
      <c r="X23" s="26">
        <f t="shared" si="0"/>
        <v>-1</v>
      </c>
      <c r="Y23" s="26">
        <f t="shared" si="0"/>
        <v>-1</v>
      </c>
      <c r="Z23" s="26">
        <f t="shared" si="0"/>
        <v>-1</v>
      </c>
      <c r="AA23" s="26">
        <f t="shared" si="0"/>
        <v>-1</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35" t="s">
        <v>16</v>
      </c>
      <c r="C54" s="36"/>
      <c r="D54" s="37"/>
      <c r="E54" s="22" t="s">
        <v>17</v>
      </c>
    </row>
    <row r="55" spans="2:27" ht="20.100000000000001" customHeight="1">
      <c r="B55" s="41" t="s">
        <v>18</v>
      </c>
      <c r="C55" s="41"/>
      <c r="D55" s="41"/>
      <c r="E55" s="42"/>
      <c r="F55" s="42"/>
      <c r="G55" s="42"/>
      <c r="H55" s="42"/>
      <c r="I55" s="9"/>
      <c r="J55" s="9"/>
      <c r="K55" s="9"/>
      <c r="L55" s="9"/>
      <c r="M55" s="9"/>
      <c r="N55" s="9"/>
      <c r="O55" s="9"/>
      <c r="P55" s="9"/>
      <c r="Q55" s="9"/>
      <c r="R55" s="9"/>
      <c r="S55" s="9"/>
      <c r="T55" s="9"/>
      <c r="U55" s="38" t="s">
        <v>19</v>
      </c>
      <c r="V55" s="38"/>
      <c r="W55" s="38"/>
      <c r="X55" s="38" t="s">
        <v>20</v>
      </c>
      <c r="Y55" s="38"/>
      <c r="Z55" s="38"/>
    </row>
    <row r="56" spans="2:27" ht="20.100000000000001" customHeight="1">
      <c r="B56" s="38" t="s">
        <v>21</v>
      </c>
      <c r="C56" s="38"/>
      <c r="D56" s="38"/>
      <c r="E56" s="38"/>
      <c r="F56" s="38"/>
      <c r="G56" s="38"/>
      <c r="H56" s="38"/>
      <c r="I56" s="9"/>
      <c r="J56" s="9"/>
      <c r="K56" s="9"/>
      <c r="L56" s="9"/>
      <c r="M56" s="9"/>
      <c r="N56" s="9"/>
      <c r="O56" s="9"/>
      <c r="P56" s="9"/>
      <c r="Q56" s="9"/>
      <c r="R56" s="9"/>
      <c r="S56" s="9"/>
      <c r="T56" s="9"/>
      <c r="U56" s="38"/>
      <c r="V56" s="38"/>
      <c r="W56" s="38"/>
      <c r="X56" s="38"/>
      <c r="Y56" s="38"/>
      <c r="Z56" s="38"/>
    </row>
    <row r="57" spans="2:27" ht="20.100000000000001" customHeight="1">
      <c r="B57" s="38" t="s">
        <v>22</v>
      </c>
      <c r="C57" s="38"/>
      <c r="D57" s="38"/>
      <c r="E57" s="38"/>
      <c r="F57" s="38"/>
      <c r="G57" s="38"/>
      <c r="H57" s="38"/>
      <c r="I57" s="9"/>
      <c r="J57" s="9"/>
      <c r="K57" s="9"/>
      <c r="L57" s="9"/>
      <c r="M57" s="9"/>
      <c r="N57" s="9"/>
      <c r="O57" s="9"/>
      <c r="P57" s="9"/>
      <c r="Q57" s="9"/>
      <c r="R57" s="9"/>
      <c r="S57" s="9"/>
      <c r="T57" s="9"/>
      <c r="U57" s="38"/>
      <c r="V57" s="38"/>
      <c r="W57" s="38"/>
      <c r="X57" s="38"/>
      <c r="Y57" s="38"/>
      <c r="Z57" s="38"/>
    </row>
    <row r="58" spans="2:27" ht="20.100000000000001" customHeight="1"/>
  </sheetData>
  <sheetProtection password="E12F" sheet="1" objects="1" scenarios="1"/>
  <mergeCells count="17">
    <mergeCell ref="B22:C22"/>
    <mergeCell ref="B1:G2"/>
    <mergeCell ref="I1:S2"/>
    <mergeCell ref="B57:H57"/>
    <mergeCell ref="U57:W57"/>
    <mergeCell ref="B23:C23"/>
    <mergeCell ref="K13:O13"/>
    <mergeCell ref="B20:C20"/>
    <mergeCell ref="B21:C21"/>
    <mergeCell ref="X57:Z57"/>
    <mergeCell ref="B54:D54"/>
    <mergeCell ref="B55:H55"/>
    <mergeCell ref="U55:W55"/>
    <mergeCell ref="X55:Z55"/>
    <mergeCell ref="B56:H56"/>
    <mergeCell ref="U56:W56"/>
    <mergeCell ref="X56:Z56"/>
  </mergeCells>
  <phoneticPr fontId="29"/>
  <conditionalFormatting sqref="D21:AA22">
    <cfRule type="containsBlanks" dxfId="32" priority="1" stopIfTrue="1">
      <formula>LEN(TRIM(D21))=0</formula>
    </cfRule>
  </conditionalFormatting>
  <conditionalFormatting sqref="K13:O13">
    <cfRule type="containsBlanks" dxfId="31" priority="3" stopIfTrue="1">
      <formula>LEN(TRIM(K13))=0</formula>
    </cfRule>
    <cfRule type="expression" dxfId="30" priority="4" stopIfTrue="1">
      <formula>$K$13="選択してください"</formula>
    </cfRule>
  </conditionalFormatting>
  <dataValidations count="1">
    <dataValidation type="list" allowBlank="1" showInputMessage="1" showErrorMessage="1" sqref="K13:O13" xr:uid="{00000000-0002-0000-02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200-000000000000}"/>
  </hyperlinks>
  <pageMargins left="0.31496062992125984" right="0" top="0.74803149606299213" bottom="0.74803149606299213" header="0.31496062992125984" footer="0.31496062992125984"/>
  <pageSetup paperSize="9" scale="71"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pageSetUpPr fitToPage="1"/>
  </sheetPr>
  <dimension ref="A1:AA58"/>
  <sheetViews>
    <sheetView showGridLines="0" view="pageBreakPreview" zoomScale="80" zoomScaleNormal="100" zoomScaleSheetLayoutView="80" workbookViewId="0">
      <selection activeCell="B4" sqref="B4"/>
    </sheetView>
  </sheetViews>
  <sheetFormatPr defaultColWidth="5.375" defaultRowHeight="12.75"/>
  <cols>
    <col min="1" max="28" width="5" style="7" customWidth="1"/>
    <col min="29" max="16384" width="5.375" style="7"/>
  </cols>
  <sheetData>
    <row r="1" spans="1:27" ht="12.4" customHeight="1">
      <c r="A1" s="24"/>
      <c r="B1" s="40" t="s">
        <v>45</v>
      </c>
      <c r="C1" s="40"/>
      <c r="D1" s="40"/>
      <c r="E1" s="40"/>
      <c r="F1" s="40"/>
      <c r="G1" s="40"/>
      <c r="H1" s="24"/>
      <c r="I1" s="39" t="s">
        <v>0</v>
      </c>
      <c r="J1" s="39"/>
      <c r="K1" s="39"/>
      <c r="L1" s="39"/>
      <c r="M1" s="39"/>
      <c r="N1" s="39"/>
      <c r="O1" s="39"/>
      <c r="P1" s="39"/>
      <c r="Q1" s="39"/>
      <c r="R1" s="39"/>
      <c r="S1" s="39"/>
      <c r="T1" s="24"/>
      <c r="U1" s="24"/>
      <c r="V1" s="24"/>
      <c r="W1" s="24"/>
      <c r="X1" s="24"/>
      <c r="Y1" s="24"/>
      <c r="Z1" s="24"/>
      <c r="AA1" s="24"/>
    </row>
    <row r="2" spans="1:27" ht="12.4" customHeight="1">
      <c r="A2" s="24"/>
      <c r="B2" s="40"/>
      <c r="C2" s="40"/>
      <c r="D2" s="40"/>
      <c r="E2" s="40"/>
      <c r="F2" s="40"/>
      <c r="G2" s="40"/>
      <c r="H2" s="24"/>
      <c r="I2" s="39"/>
      <c r="J2" s="39"/>
      <c r="K2" s="39"/>
      <c r="L2" s="39"/>
      <c r="M2" s="39"/>
      <c r="N2" s="39"/>
      <c r="O2" s="39"/>
      <c r="P2" s="39"/>
      <c r="Q2" s="39"/>
      <c r="R2" s="39"/>
      <c r="S2" s="39"/>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40</v>
      </c>
      <c r="L13" s="44"/>
      <c r="M13" s="44"/>
      <c r="N13" s="44"/>
      <c r="O13" s="45"/>
    </row>
    <row r="14" spans="1:27" ht="20.100000000000001" customHeight="1">
      <c r="B14" s="13"/>
    </row>
    <row r="15" spans="1:27" ht="15" customHeight="1">
      <c r="B15" s="20" t="s">
        <v>8</v>
      </c>
    </row>
    <row r="16" spans="1:27" ht="15" customHeight="1">
      <c r="B16" s="7" t="s">
        <v>9</v>
      </c>
    </row>
    <row r="17" spans="2:27" ht="15" customHeight="1">
      <c r="B17" s="15" t="s">
        <v>10</v>
      </c>
    </row>
    <row r="18" spans="2:27" ht="15" customHeight="1">
      <c r="B18" s="7" t="s">
        <v>11</v>
      </c>
    </row>
    <row r="20" spans="2:27" ht="20.100000000000001" customHeight="1">
      <c r="B20" s="31" t="s">
        <v>12</v>
      </c>
      <c r="C20" s="32"/>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3" t="s">
        <v>13</v>
      </c>
      <c r="C21" s="34"/>
      <c r="D21" s="26">
        <v>50</v>
      </c>
      <c r="E21" s="26">
        <v>50</v>
      </c>
      <c r="F21" s="26">
        <v>50</v>
      </c>
      <c r="G21" s="26">
        <v>50</v>
      </c>
      <c r="H21" s="26">
        <v>50</v>
      </c>
      <c r="I21" s="26">
        <v>50</v>
      </c>
      <c r="J21" s="26">
        <v>100</v>
      </c>
      <c r="K21" s="26">
        <v>120</v>
      </c>
      <c r="L21" s="26">
        <v>130</v>
      </c>
      <c r="M21" s="26">
        <v>140</v>
      </c>
      <c r="N21" s="26">
        <v>150</v>
      </c>
      <c r="O21" s="26">
        <v>60</v>
      </c>
      <c r="P21" s="26">
        <v>150</v>
      </c>
      <c r="Q21" s="26">
        <v>150</v>
      </c>
      <c r="R21" s="26">
        <v>150</v>
      </c>
      <c r="S21" s="26">
        <v>150</v>
      </c>
      <c r="T21" s="26">
        <v>150</v>
      </c>
      <c r="U21" s="26">
        <v>50</v>
      </c>
      <c r="V21" s="26">
        <v>50</v>
      </c>
      <c r="W21" s="26">
        <v>50</v>
      </c>
      <c r="X21" s="26">
        <v>50</v>
      </c>
      <c r="Y21" s="26">
        <v>50</v>
      </c>
      <c r="Z21" s="26">
        <v>50</v>
      </c>
      <c r="AA21" s="26">
        <v>50</v>
      </c>
    </row>
    <row r="22" spans="2:27" ht="20.100000000000001" customHeight="1">
      <c r="B22" s="31" t="s">
        <v>14</v>
      </c>
      <c r="C22" s="32"/>
      <c r="D22" s="26">
        <v>0</v>
      </c>
      <c r="E22" s="26">
        <v>0</v>
      </c>
      <c r="F22" s="26">
        <v>0</v>
      </c>
      <c r="G22" s="26">
        <v>0</v>
      </c>
      <c r="H22" s="26">
        <v>0</v>
      </c>
      <c r="I22" s="26">
        <v>50</v>
      </c>
      <c r="J22" s="26">
        <v>100</v>
      </c>
      <c r="K22" s="26">
        <v>200</v>
      </c>
      <c r="L22" s="26">
        <v>300</v>
      </c>
      <c r="M22" s="26">
        <v>400</v>
      </c>
      <c r="N22" s="26">
        <v>500</v>
      </c>
      <c r="O22" s="26">
        <v>500</v>
      </c>
      <c r="P22" s="26">
        <v>500</v>
      </c>
      <c r="Q22" s="26">
        <v>500</v>
      </c>
      <c r="R22" s="26">
        <v>400</v>
      </c>
      <c r="S22" s="26">
        <v>200</v>
      </c>
      <c r="T22" s="26">
        <v>100</v>
      </c>
      <c r="U22" s="26">
        <v>30</v>
      </c>
      <c r="V22" s="26">
        <v>0</v>
      </c>
      <c r="W22" s="26">
        <v>0</v>
      </c>
      <c r="X22" s="26">
        <v>0</v>
      </c>
      <c r="Y22" s="26">
        <v>0</v>
      </c>
      <c r="Z22" s="26">
        <v>0</v>
      </c>
      <c r="AA22" s="26">
        <v>0</v>
      </c>
    </row>
    <row r="23" spans="2:27" ht="20.100000000000001" customHeight="1">
      <c r="B23" s="31" t="s">
        <v>15</v>
      </c>
      <c r="C23" s="32"/>
      <c r="D23" s="26">
        <f>D22-D21</f>
        <v>-50</v>
      </c>
      <c r="E23" s="26">
        <f>E22-E21</f>
        <v>-50</v>
      </c>
      <c r="F23" s="26">
        <f t="shared" ref="F23:AA23" si="0">F22-F21</f>
        <v>-50</v>
      </c>
      <c r="G23" s="26">
        <f t="shared" si="0"/>
        <v>-50</v>
      </c>
      <c r="H23" s="26">
        <f t="shared" si="0"/>
        <v>-50</v>
      </c>
      <c r="I23" s="26">
        <f t="shared" si="0"/>
        <v>0</v>
      </c>
      <c r="J23" s="26">
        <f t="shared" si="0"/>
        <v>0</v>
      </c>
      <c r="K23" s="26">
        <f t="shared" si="0"/>
        <v>80</v>
      </c>
      <c r="L23" s="26">
        <f t="shared" si="0"/>
        <v>170</v>
      </c>
      <c r="M23" s="26">
        <f t="shared" si="0"/>
        <v>260</v>
      </c>
      <c r="N23" s="26">
        <f t="shared" si="0"/>
        <v>350</v>
      </c>
      <c r="O23" s="26">
        <f t="shared" si="0"/>
        <v>440</v>
      </c>
      <c r="P23" s="26">
        <f t="shared" si="0"/>
        <v>350</v>
      </c>
      <c r="Q23" s="26">
        <f t="shared" si="0"/>
        <v>350</v>
      </c>
      <c r="R23" s="26">
        <f t="shared" si="0"/>
        <v>250</v>
      </c>
      <c r="S23" s="26">
        <f t="shared" si="0"/>
        <v>50</v>
      </c>
      <c r="T23" s="26">
        <f t="shared" si="0"/>
        <v>-50</v>
      </c>
      <c r="U23" s="26">
        <f t="shared" si="0"/>
        <v>-20</v>
      </c>
      <c r="V23" s="26">
        <f t="shared" si="0"/>
        <v>-50</v>
      </c>
      <c r="W23" s="26">
        <f t="shared" si="0"/>
        <v>-50</v>
      </c>
      <c r="X23" s="26">
        <f t="shared" si="0"/>
        <v>-50</v>
      </c>
      <c r="Y23" s="26">
        <f t="shared" si="0"/>
        <v>-50</v>
      </c>
      <c r="Z23" s="26">
        <f t="shared" si="0"/>
        <v>-50</v>
      </c>
      <c r="AA23" s="26">
        <f t="shared" si="0"/>
        <v>-50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35" t="s">
        <v>16</v>
      </c>
      <c r="C54" s="36"/>
      <c r="D54" s="37"/>
      <c r="E54" s="22" t="s">
        <v>17</v>
      </c>
    </row>
    <row r="55" spans="2:27" ht="20.100000000000001" customHeight="1">
      <c r="B55" s="41" t="s">
        <v>18</v>
      </c>
      <c r="C55" s="41"/>
      <c r="D55" s="41"/>
      <c r="E55" s="42"/>
      <c r="F55" s="42"/>
      <c r="G55" s="42"/>
      <c r="H55" s="42"/>
      <c r="I55" s="9"/>
      <c r="J55" s="9"/>
      <c r="K55" s="9"/>
      <c r="L55" s="9"/>
      <c r="M55" s="9"/>
      <c r="N55" s="9"/>
      <c r="O55" s="9"/>
      <c r="P55" s="9"/>
      <c r="Q55" s="9"/>
      <c r="R55" s="9"/>
      <c r="S55" s="9"/>
      <c r="T55" s="9"/>
      <c r="U55" s="38" t="s">
        <v>19</v>
      </c>
      <c r="V55" s="38"/>
      <c r="W55" s="38"/>
      <c r="X55" s="38" t="s">
        <v>20</v>
      </c>
      <c r="Y55" s="38"/>
      <c r="Z55" s="38"/>
    </row>
    <row r="56" spans="2:27" ht="20.100000000000001" customHeight="1">
      <c r="B56" s="38" t="s">
        <v>21</v>
      </c>
      <c r="C56" s="38"/>
      <c r="D56" s="38"/>
      <c r="E56" s="38"/>
      <c r="F56" s="38"/>
      <c r="G56" s="38"/>
      <c r="H56" s="38"/>
      <c r="I56" s="9"/>
      <c r="J56" s="9"/>
      <c r="K56" s="9"/>
      <c r="L56" s="9"/>
      <c r="M56" s="9"/>
      <c r="N56" s="9"/>
      <c r="O56" s="9"/>
      <c r="P56" s="9"/>
      <c r="Q56" s="9"/>
      <c r="R56" s="9"/>
      <c r="S56" s="9"/>
      <c r="T56" s="9"/>
      <c r="U56" s="38"/>
      <c r="V56" s="38"/>
      <c r="W56" s="38"/>
      <c r="X56" s="38"/>
      <c r="Y56" s="38"/>
      <c r="Z56" s="38"/>
    </row>
    <row r="57" spans="2:27" ht="20.100000000000001" customHeight="1">
      <c r="B57" s="38" t="s">
        <v>22</v>
      </c>
      <c r="C57" s="38"/>
      <c r="D57" s="38"/>
      <c r="E57" s="38"/>
      <c r="F57" s="38"/>
      <c r="G57" s="38"/>
      <c r="H57" s="38"/>
      <c r="I57" s="9"/>
      <c r="J57" s="9"/>
      <c r="K57" s="9"/>
      <c r="L57" s="9"/>
      <c r="M57" s="9"/>
      <c r="N57" s="9"/>
      <c r="O57" s="9"/>
      <c r="P57" s="9"/>
      <c r="Q57" s="9"/>
      <c r="R57" s="9"/>
      <c r="S57" s="9"/>
      <c r="T57" s="9"/>
      <c r="U57" s="38"/>
      <c r="V57" s="38"/>
      <c r="W57" s="38"/>
      <c r="X57" s="38"/>
      <c r="Y57" s="38"/>
      <c r="Z57" s="38"/>
    </row>
    <row r="58" spans="2:27" ht="20.100000000000001" customHeight="1"/>
  </sheetData>
  <sheetProtection password="E12F" sheet="1" objects="1" scenarios="1"/>
  <mergeCells count="17">
    <mergeCell ref="B22:C22"/>
    <mergeCell ref="B1:G2"/>
    <mergeCell ref="I1:S2"/>
    <mergeCell ref="B57:H57"/>
    <mergeCell ref="U57:W57"/>
    <mergeCell ref="B23:C23"/>
    <mergeCell ref="K13:O13"/>
    <mergeCell ref="B20:C20"/>
    <mergeCell ref="B21:C21"/>
    <mergeCell ref="X57:Z57"/>
    <mergeCell ref="B54:D54"/>
    <mergeCell ref="B55:H55"/>
    <mergeCell ref="U55:W55"/>
    <mergeCell ref="X55:Z55"/>
    <mergeCell ref="B56:H56"/>
    <mergeCell ref="U56:W56"/>
    <mergeCell ref="X56:Z56"/>
  </mergeCells>
  <phoneticPr fontId="29"/>
  <conditionalFormatting sqref="D21:AA22">
    <cfRule type="containsBlanks" dxfId="29" priority="1" stopIfTrue="1">
      <formula>LEN(TRIM(D21))=0</formula>
    </cfRule>
  </conditionalFormatting>
  <conditionalFormatting sqref="K13:O13">
    <cfRule type="containsBlanks" dxfId="28" priority="3" stopIfTrue="1">
      <formula>LEN(TRIM(K13))=0</formula>
    </cfRule>
    <cfRule type="expression" dxfId="27" priority="4" stopIfTrue="1">
      <formula>$K$13="選択してください"</formula>
    </cfRule>
  </conditionalFormatting>
  <dataValidations count="1">
    <dataValidation type="list" allowBlank="1" showInputMessage="1" showErrorMessage="1" sqref="K13:O13" xr:uid="{00000000-0002-0000-03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300-000000000000}"/>
  </hyperlinks>
  <pageMargins left="0.31496062992125984" right="0" top="0.74803149606299213" bottom="0.74803149606299213" header="0.31496062992125984" footer="0.31496062992125984"/>
  <pageSetup paperSize="9" scale="71"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40" t="s">
        <v>45</v>
      </c>
      <c r="C1" s="40"/>
      <c r="D1" s="40"/>
      <c r="E1" s="40"/>
      <c r="F1" s="40"/>
      <c r="G1" s="40"/>
      <c r="H1" s="24"/>
      <c r="I1" s="39" t="s">
        <v>0</v>
      </c>
      <c r="J1" s="39"/>
      <c r="K1" s="39"/>
      <c r="L1" s="39"/>
      <c r="M1" s="39"/>
      <c r="N1" s="39"/>
      <c r="O1" s="39"/>
      <c r="P1" s="39"/>
      <c r="Q1" s="39"/>
      <c r="R1" s="39"/>
      <c r="S1" s="39"/>
      <c r="T1" s="24"/>
      <c r="U1" s="24"/>
      <c r="V1" s="24"/>
      <c r="W1" s="24"/>
      <c r="X1" s="24"/>
      <c r="Y1" s="24"/>
      <c r="Z1" s="24"/>
      <c r="AA1" s="24"/>
    </row>
    <row r="2" spans="1:27" ht="12.4" customHeight="1">
      <c r="A2" s="24"/>
      <c r="B2" s="40"/>
      <c r="C2" s="40"/>
      <c r="D2" s="40"/>
      <c r="E2" s="40"/>
      <c r="F2" s="40"/>
      <c r="G2" s="40"/>
      <c r="H2" s="24"/>
      <c r="I2" s="39"/>
      <c r="J2" s="39"/>
      <c r="K2" s="39"/>
      <c r="L2" s="39"/>
      <c r="M2" s="39"/>
      <c r="N2" s="39"/>
      <c r="O2" s="39"/>
      <c r="P2" s="39"/>
      <c r="Q2" s="39"/>
      <c r="R2" s="39"/>
      <c r="S2" s="39"/>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40</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1" t="s">
        <v>12</v>
      </c>
      <c r="C20" s="32"/>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3" t="s">
        <v>13</v>
      </c>
      <c r="C21" s="34"/>
      <c r="D21" s="26">
        <v>1</v>
      </c>
      <c r="E21" s="26">
        <v>1</v>
      </c>
      <c r="F21" s="26">
        <v>1</v>
      </c>
      <c r="G21" s="26">
        <v>1</v>
      </c>
      <c r="H21" s="26">
        <v>1</v>
      </c>
      <c r="I21" s="26">
        <v>1</v>
      </c>
      <c r="J21" s="26">
        <v>1</v>
      </c>
      <c r="K21" s="26">
        <v>1</v>
      </c>
      <c r="L21" s="26">
        <v>1</v>
      </c>
      <c r="M21" s="26">
        <v>1</v>
      </c>
      <c r="N21" s="26">
        <v>1999</v>
      </c>
      <c r="O21" s="26">
        <v>1999</v>
      </c>
      <c r="P21" s="26">
        <v>1999</v>
      </c>
      <c r="Q21" s="26">
        <v>1</v>
      </c>
      <c r="R21" s="26">
        <v>1</v>
      </c>
      <c r="S21" s="26">
        <v>1</v>
      </c>
      <c r="T21" s="26">
        <v>1</v>
      </c>
      <c r="U21" s="26">
        <v>1</v>
      </c>
      <c r="V21" s="26">
        <v>1</v>
      </c>
      <c r="W21" s="26">
        <v>1</v>
      </c>
      <c r="X21" s="26">
        <v>1</v>
      </c>
      <c r="Y21" s="26">
        <v>1</v>
      </c>
      <c r="Z21" s="26">
        <v>1</v>
      </c>
      <c r="AA21" s="26">
        <v>1</v>
      </c>
    </row>
    <row r="22" spans="2:27" ht="20.100000000000001" customHeight="1">
      <c r="B22" s="31" t="s">
        <v>14</v>
      </c>
      <c r="C22" s="32"/>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1999</v>
      </c>
      <c r="U22" s="26">
        <v>1999</v>
      </c>
      <c r="V22" s="26">
        <v>1999</v>
      </c>
      <c r="W22" s="26">
        <v>0</v>
      </c>
      <c r="X22" s="26">
        <v>0</v>
      </c>
      <c r="Y22" s="26">
        <v>0</v>
      </c>
      <c r="Z22" s="26">
        <v>0</v>
      </c>
      <c r="AA22" s="26">
        <v>0</v>
      </c>
    </row>
    <row r="23" spans="2:27" ht="20.100000000000001" customHeight="1">
      <c r="B23" s="31" t="s">
        <v>15</v>
      </c>
      <c r="C23" s="32"/>
      <c r="D23" s="26">
        <f>D22-D21</f>
        <v>-1</v>
      </c>
      <c r="E23" s="26">
        <f>E22-E21</f>
        <v>-1</v>
      </c>
      <c r="F23" s="26">
        <f t="shared" ref="F23:AA23" si="0">F22-F21</f>
        <v>-1</v>
      </c>
      <c r="G23" s="26">
        <f t="shared" si="0"/>
        <v>-1</v>
      </c>
      <c r="H23" s="26">
        <f t="shared" si="0"/>
        <v>-1</v>
      </c>
      <c r="I23" s="26">
        <f t="shared" si="0"/>
        <v>-1</v>
      </c>
      <c r="J23" s="26">
        <f t="shared" si="0"/>
        <v>-1</v>
      </c>
      <c r="K23" s="26">
        <f t="shared" si="0"/>
        <v>-1</v>
      </c>
      <c r="L23" s="26">
        <f t="shared" si="0"/>
        <v>-1</v>
      </c>
      <c r="M23" s="26">
        <f t="shared" si="0"/>
        <v>-1</v>
      </c>
      <c r="N23" s="26">
        <f t="shared" si="0"/>
        <v>-1999</v>
      </c>
      <c r="O23" s="26">
        <f t="shared" si="0"/>
        <v>-1999</v>
      </c>
      <c r="P23" s="26">
        <f t="shared" si="0"/>
        <v>-1999</v>
      </c>
      <c r="Q23" s="26">
        <f t="shared" si="0"/>
        <v>-1</v>
      </c>
      <c r="R23" s="26">
        <f t="shared" si="0"/>
        <v>-1</v>
      </c>
      <c r="S23" s="26">
        <f t="shared" si="0"/>
        <v>-1</v>
      </c>
      <c r="T23" s="26">
        <f t="shared" si="0"/>
        <v>1998</v>
      </c>
      <c r="U23" s="26">
        <f t="shared" si="0"/>
        <v>1998</v>
      </c>
      <c r="V23" s="26">
        <f t="shared" si="0"/>
        <v>1998</v>
      </c>
      <c r="W23" s="26">
        <f t="shared" si="0"/>
        <v>-1</v>
      </c>
      <c r="X23" s="26">
        <f t="shared" si="0"/>
        <v>-1</v>
      </c>
      <c r="Y23" s="26">
        <f t="shared" si="0"/>
        <v>-1</v>
      </c>
      <c r="Z23" s="26">
        <f t="shared" si="0"/>
        <v>-1</v>
      </c>
      <c r="AA23" s="26">
        <f t="shared" si="0"/>
        <v>-1</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35" t="s">
        <v>16</v>
      </c>
      <c r="C54" s="36"/>
      <c r="D54" s="37"/>
      <c r="E54" s="22" t="s">
        <v>17</v>
      </c>
    </row>
    <row r="55" spans="2:27" ht="20.100000000000001" customHeight="1">
      <c r="B55" s="41" t="s">
        <v>18</v>
      </c>
      <c r="C55" s="41"/>
      <c r="D55" s="41"/>
      <c r="E55" s="42"/>
      <c r="F55" s="42"/>
      <c r="G55" s="42"/>
      <c r="H55" s="42"/>
      <c r="I55" s="9"/>
      <c r="J55" s="9"/>
      <c r="K55" s="9"/>
      <c r="L55" s="9"/>
      <c r="M55" s="9"/>
      <c r="N55" s="9"/>
      <c r="O55" s="9"/>
      <c r="P55" s="9"/>
      <c r="Q55" s="9"/>
      <c r="R55" s="9"/>
      <c r="S55" s="9"/>
      <c r="T55" s="9"/>
      <c r="U55" s="38" t="s">
        <v>19</v>
      </c>
      <c r="V55" s="38"/>
      <c r="W55" s="38"/>
      <c r="X55" s="38" t="s">
        <v>20</v>
      </c>
      <c r="Y55" s="38"/>
      <c r="Z55" s="38"/>
    </row>
    <row r="56" spans="2:27" ht="20.100000000000001" customHeight="1">
      <c r="B56" s="38" t="s">
        <v>21</v>
      </c>
      <c r="C56" s="38"/>
      <c r="D56" s="38"/>
      <c r="E56" s="38"/>
      <c r="F56" s="38"/>
      <c r="G56" s="38"/>
      <c r="H56" s="38"/>
      <c r="I56" s="9"/>
      <c r="J56" s="9"/>
      <c r="K56" s="9"/>
      <c r="L56" s="9"/>
      <c r="M56" s="9"/>
      <c r="N56" s="9"/>
      <c r="O56" s="9"/>
      <c r="P56" s="9"/>
      <c r="Q56" s="9"/>
      <c r="R56" s="9"/>
      <c r="S56" s="9"/>
      <c r="T56" s="9"/>
      <c r="U56" s="38"/>
      <c r="V56" s="38"/>
      <c r="W56" s="38"/>
      <c r="X56" s="38"/>
      <c r="Y56" s="38"/>
      <c r="Z56" s="38"/>
    </row>
    <row r="57" spans="2:27" ht="20.100000000000001" customHeight="1">
      <c r="B57" s="38" t="s">
        <v>22</v>
      </c>
      <c r="C57" s="38"/>
      <c r="D57" s="38"/>
      <c r="E57" s="38"/>
      <c r="F57" s="38"/>
      <c r="G57" s="38"/>
      <c r="H57" s="38"/>
      <c r="I57" s="9"/>
      <c r="J57" s="9"/>
      <c r="K57" s="9"/>
      <c r="L57" s="9"/>
      <c r="M57" s="9"/>
      <c r="N57" s="9"/>
      <c r="O57" s="9"/>
      <c r="P57" s="9"/>
      <c r="Q57" s="9"/>
      <c r="R57" s="9"/>
      <c r="S57" s="9"/>
      <c r="T57" s="9"/>
      <c r="U57" s="38"/>
      <c r="V57" s="38"/>
      <c r="W57" s="38"/>
      <c r="X57" s="38"/>
      <c r="Y57" s="38"/>
      <c r="Z57" s="38"/>
    </row>
    <row r="58" spans="2:27" ht="20.100000000000001" customHeight="1"/>
  </sheetData>
  <sheetProtection password="E12F" sheet="1" objects="1" scenarios="1"/>
  <mergeCells count="17">
    <mergeCell ref="K13:O13"/>
    <mergeCell ref="B20:C20"/>
    <mergeCell ref="B21:C21"/>
    <mergeCell ref="B22:C22"/>
    <mergeCell ref="B1:G2"/>
    <mergeCell ref="I1:S2"/>
    <mergeCell ref="B23:C23"/>
    <mergeCell ref="B57:H57"/>
    <mergeCell ref="U57:W57"/>
    <mergeCell ref="X57:Z57"/>
    <mergeCell ref="B54:D54"/>
    <mergeCell ref="B55:H55"/>
    <mergeCell ref="U55:W55"/>
    <mergeCell ref="X55:Z55"/>
    <mergeCell ref="B56:H56"/>
    <mergeCell ref="U56:W56"/>
    <mergeCell ref="X56:Z56"/>
  </mergeCells>
  <phoneticPr fontId="16"/>
  <conditionalFormatting sqref="D21:AA22">
    <cfRule type="containsBlanks" dxfId="26" priority="1" stopIfTrue="1">
      <formula>LEN(TRIM(D21))=0</formula>
    </cfRule>
  </conditionalFormatting>
  <conditionalFormatting sqref="K13:O13">
    <cfRule type="containsBlanks" dxfId="25" priority="2" stopIfTrue="1">
      <formula>LEN(TRIM(K13))=0</formula>
    </cfRule>
    <cfRule type="expression" dxfId="24" priority="3" stopIfTrue="1">
      <formula>$K$13="選択してください"</formula>
    </cfRule>
  </conditionalFormatting>
  <dataValidations count="1">
    <dataValidation type="list" allowBlank="1" showInputMessage="1" showErrorMessage="1" sqref="K13:O13" xr:uid="{00000000-0002-0000-04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4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C00000"/>
    <pageSetUpPr fitToPage="1"/>
  </sheetPr>
  <dimension ref="A1:AA58"/>
  <sheetViews>
    <sheetView showGridLines="0" view="pageBreakPreview" zoomScale="80" zoomScaleNormal="100" zoomScaleSheetLayoutView="80" workbookViewId="0">
      <selection activeCell="B4" sqref="B4"/>
    </sheetView>
  </sheetViews>
  <sheetFormatPr defaultColWidth="5.375" defaultRowHeight="12.75"/>
  <cols>
    <col min="1" max="28" width="5" style="7" customWidth="1"/>
    <col min="29" max="16384" width="5.375" style="7"/>
  </cols>
  <sheetData>
    <row r="1" spans="1:27" ht="12.4" customHeight="1">
      <c r="A1" s="24"/>
      <c r="B1" s="40" t="s">
        <v>45</v>
      </c>
      <c r="C1" s="40"/>
      <c r="D1" s="40"/>
      <c r="E1" s="40"/>
      <c r="F1" s="40"/>
      <c r="G1" s="40"/>
      <c r="H1" s="24"/>
      <c r="I1" s="39" t="s">
        <v>0</v>
      </c>
      <c r="J1" s="39"/>
      <c r="K1" s="39"/>
      <c r="L1" s="39"/>
      <c r="M1" s="39"/>
      <c r="N1" s="39"/>
      <c r="O1" s="39"/>
      <c r="P1" s="39"/>
      <c r="Q1" s="39"/>
      <c r="R1" s="39"/>
      <c r="S1" s="39"/>
      <c r="T1" s="24"/>
      <c r="U1" s="24"/>
      <c r="V1" s="24"/>
      <c r="W1" s="24"/>
      <c r="X1" s="24"/>
      <c r="Y1" s="24"/>
      <c r="Z1" s="24"/>
      <c r="AA1" s="24"/>
    </row>
    <row r="2" spans="1:27" ht="12.4" customHeight="1">
      <c r="A2" s="24"/>
      <c r="B2" s="40"/>
      <c r="C2" s="40"/>
      <c r="D2" s="40"/>
      <c r="E2" s="40"/>
      <c r="F2" s="40"/>
      <c r="G2" s="40"/>
      <c r="H2" s="24"/>
      <c r="I2" s="39"/>
      <c r="J2" s="39"/>
      <c r="K2" s="39"/>
      <c r="L2" s="39"/>
      <c r="M2" s="39"/>
      <c r="N2" s="39"/>
      <c r="O2" s="39"/>
      <c r="P2" s="39"/>
      <c r="Q2" s="39"/>
      <c r="R2" s="39"/>
      <c r="S2" s="39"/>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40</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1" t="s">
        <v>12</v>
      </c>
      <c r="C20" s="32"/>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3" t="s">
        <v>13</v>
      </c>
      <c r="C21" s="34"/>
      <c r="D21" s="26">
        <v>20</v>
      </c>
      <c r="E21" s="26">
        <v>20</v>
      </c>
      <c r="F21" s="26">
        <v>20</v>
      </c>
      <c r="G21" s="26">
        <v>20</v>
      </c>
      <c r="H21" s="26">
        <v>20</v>
      </c>
      <c r="I21" s="26">
        <v>20</v>
      </c>
      <c r="J21" s="26">
        <v>20</v>
      </c>
      <c r="K21" s="26">
        <v>20</v>
      </c>
      <c r="L21" s="26">
        <v>20</v>
      </c>
      <c r="M21" s="26">
        <v>20</v>
      </c>
      <c r="N21" s="26">
        <v>20</v>
      </c>
      <c r="O21" s="26">
        <v>20</v>
      </c>
      <c r="P21" s="26">
        <v>20</v>
      </c>
      <c r="Q21" s="26">
        <v>20</v>
      </c>
      <c r="R21" s="26">
        <v>20</v>
      </c>
      <c r="S21" s="26">
        <v>20</v>
      </c>
      <c r="T21" s="26">
        <v>20</v>
      </c>
      <c r="U21" s="26">
        <v>20</v>
      </c>
      <c r="V21" s="26">
        <v>20</v>
      </c>
      <c r="W21" s="26">
        <v>20</v>
      </c>
      <c r="X21" s="26">
        <v>20</v>
      </c>
      <c r="Y21" s="26">
        <v>20</v>
      </c>
      <c r="Z21" s="26">
        <v>20</v>
      </c>
      <c r="AA21" s="26">
        <v>20</v>
      </c>
    </row>
    <row r="22" spans="2:27" ht="20.100000000000001" customHeight="1">
      <c r="B22" s="31" t="s">
        <v>14</v>
      </c>
      <c r="C22" s="32"/>
      <c r="D22" s="26">
        <v>500</v>
      </c>
      <c r="E22" s="26">
        <v>500</v>
      </c>
      <c r="F22" s="26">
        <v>500</v>
      </c>
      <c r="G22" s="26">
        <v>500</v>
      </c>
      <c r="H22" s="26">
        <v>500</v>
      </c>
      <c r="I22" s="26">
        <v>500</v>
      </c>
      <c r="J22" s="26">
        <v>500</v>
      </c>
      <c r="K22" s="26">
        <v>500</v>
      </c>
      <c r="L22" s="26">
        <v>500</v>
      </c>
      <c r="M22" s="26">
        <v>500</v>
      </c>
      <c r="N22" s="26">
        <v>500</v>
      </c>
      <c r="O22" s="26">
        <v>500</v>
      </c>
      <c r="P22" s="26">
        <v>500</v>
      </c>
      <c r="Q22" s="26">
        <v>500</v>
      </c>
      <c r="R22" s="26">
        <v>500</v>
      </c>
      <c r="S22" s="26">
        <v>500</v>
      </c>
      <c r="T22" s="26">
        <v>500</v>
      </c>
      <c r="U22" s="26">
        <v>500</v>
      </c>
      <c r="V22" s="26">
        <v>500</v>
      </c>
      <c r="W22" s="26">
        <v>500</v>
      </c>
      <c r="X22" s="26">
        <v>500</v>
      </c>
      <c r="Y22" s="26">
        <v>500</v>
      </c>
      <c r="Z22" s="26">
        <v>500</v>
      </c>
      <c r="AA22" s="26">
        <v>500</v>
      </c>
    </row>
    <row r="23" spans="2:27" ht="20.100000000000001" customHeight="1">
      <c r="B23" s="31" t="s">
        <v>15</v>
      </c>
      <c r="C23" s="32"/>
      <c r="D23" s="26">
        <f>D22-D21</f>
        <v>480</v>
      </c>
      <c r="E23" s="26">
        <f>E22-E21</f>
        <v>480</v>
      </c>
      <c r="F23" s="26">
        <f t="shared" ref="F23:AA23" si="0">F22-F21</f>
        <v>480</v>
      </c>
      <c r="G23" s="26">
        <f t="shared" si="0"/>
        <v>480</v>
      </c>
      <c r="H23" s="26">
        <f t="shared" si="0"/>
        <v>480</v>
      </c>
      <c r="I23" s="26">
        <f t="shared" si="0"/>
        <v>480</v>
      </c>
      <c r="J23" s="26">
        <f t="shared" si="0"/>
        <v>480</v>
      </c>
      <c r="K23" s="26">
        <f t="shared" si="0"/>
        <v>480</v>
      </c>
      <c r="L23" s="26">
        <f t="shared" si="0"/>
        <v>480</v>
      </c>
      <c r="M23" s="26">
        <f t="shared" si="0"/>
        <v>480</v>
      </c>
      <c r="N23" s="26">
        <f t="shared" si="0"/>
        <v>480</v>
      </c>
      <c r="O23" s="26">
        <f t="shared" si="0"/>
        <v>480</v>
      </c>
      <c r="P23" s="26">
        <f t="shared" si="0"/>
        <v>480</v>
      </c>
      <c r="Q23" s="26">
        <f t="shared" si="0"/>
        <v>480</v>
      </c>
      <c r="R23" s="26">
        <f t="shared" si="0"/>
        <v>480</v>
      </c>
      <c r="S23" s="26">
        <f t="shared" si="0"/>
        <v>480</v>
      </c>
      <c r="T23" s="26">
        <f t="shared" si="0"/>
        <v>480</v>
      </c>
      <c r="U23" s="26">
        <f t="shared" si="0"/>
        <v>480</v>
      </c>
      <c r="V23" s="26">
        <f t="shared" si="0"/>
        <v>480</v>
      </c>
      <c r="W23" s="26">
        <f t="shared" si="0"/>
        <v>480</v>
      </c>
      <c r="X23" s="26">
        <f t="shared" si="0"/>
        <v>480</v>
      </c>
      <c r="Y23" s="26">
        <f t="shared" si="0"/>
        <v>480</v>
      </c>
      <c r="Z23" s="26">
        <f t="shared" si="0"/>
        <v>480</v>
      </c>
      <c r="AA23" s="26">
        <f t="shared" si="0"/>
        <v>480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35" t="s">
        <v>16</v>
      </c>
      <c r="C54" s="36"/>
      <c r="D54" s="37"/>
      <c r="E54" s="22" t="s">
        <v>17</v>
      </c>
    </row>
    <row r="55" spans="2:27" ht="20.100000000000001" customHeight="1">
      <c r="B55" s="41" t="s">
        <v>18</v>
      </c>
      <c r="C55" s="41"/>
      <c r="D55" s="41"/>
      <c r="E55" s="42"/>
      <c r="F55" s="42"/>
      <c r="G55" s="42"/>
      <c r="H55" s="42"/>
      <c r="I55" s="9"/>
      <c r="J55" s="9"/>
      <c r="K55" s="9"/>
      <c r="L55" s="9"/>
      <c r="M55" s="9"/>
      <c r="N55" s="9"/>
      <c r="O55" s="9"/>
      <c r="P55" s="9"/>
      <c r="Q55" s="9"/>
      <c r="R55" s="9"/>
      <c r="S55" s="9"/>
      <c r="T55" s="9"/>
      <c r="U55" s="38" t="s">
        <v>19</v>
      </c>
      <c r="V55" s="38"/>
      <c r="W55" s="38"/>
      <c r="X55" s="38" t="s">
        <v>20</v>
      </c>
      <c r="Y55" s="38"/>
      <c r="Z55" s="38"/>
    </row>
    <row r="56" spans="2:27" ht="20.100000000000001" customHeight="1">
      <c r="B56" s="38" t="s">
        <v>21</v>
      </c>
      <c r="C56" s="38"/>
      <c r="D56" s="38"/>
      <c r="E56" s="38"/>
      <c r="F56" s="38"/>
      <c r="G56" s="38"/>
      <c r="H56" s="38"/>
      <c r="I56" s="9"/>
      <c r="J56" s="9"/>
      <c r="K56" s="9"/>
      <c r="L56" s="9"/>
      <c r="M56" s="9"/>
      <c r="N56" s="9"/>
      <c r="O56" s="9"/>
      <c r="P56" s="9"/>
      <c r="Q56" s="9"/>
      <c r="R56" s="9"/>
      <c r="S56" s="9"/>
      <c r="T56" s="9"/>
      <c r="U56" s="38"/>
      <c r="V56" s="38"/>
      <c r="W56" s="38"/>
      <c r="X56" s="38"/>
      <c r="Y56" s="38"/>
      <c r="Z56" s="38"/>
    </row>
    <row r="57" spans="2:27" ht="20.100000000000001" customHeight="1">
      <c r="B57" s="38" t="s">
        <v>22</v>
      </c>
      <c r="C57" s="38"/>
      <c r="D57" s="38"/>
      <c r="E57" s="38"/>
      <c r="F57" s="38"/>
      <c r="G57" s="38"/>
      <c r="H57" s="38"/>
      <c r="I57" s="9"/>
      <c r="J57" s="9"/>
      <c r="K57" s="9"/>
      <c r="L57" s="9"/>
      <c r="M57" s="9"/>
      <c r="N57" s="9"/>
      <c r="O57" s="9"/>
      <c r="P57" s="9"/>
      <c r="Q57" s="9"/>
      <c r="R57" s="9"/>
      <c r="S57" s="9"/>
      <c r="T57" s="9"/>
      <c r="U57" s="38"/>
      <c r="V57" s="38"/>
      <c r="W57" s="38"/>
      <c r="X57" s="38"/>
      <c r="Y57" s="38"/>
      <c r="Z57" s="38"/>
    </row>
    <row r="58" spans="2:27" ht="20.100000000000001" customHeight="1"/>
  </sheetData>
  <sheetProtection password="E12F" sheet="1" objects="1" scenarios="1"/>
  <mergeCells count="17">
    <mergeCell ref="K13:O13"/>
    <mergeCell ref="B20:C20"/>
    <mergeCell ref="B21:C21"/>
    <mergeCell ref="B22:C22"/>
    <mergeCell ref="B1:G2"/>
    <mergeCell ref="I1:S2"/>
    <mergeCell ref="B23:C23"/>
    <mergeCell ref="B57:H57"/>
    <mergeCell ref="U57:W57"/>
    <mergeCell ref="X57:Z57"/>
    <mergeCell ref="B54:D54"/>
    <mergeCell ref="B55:H55"/>
    <mergeCell ref="U55:W55"/>
    <mergeCell ref="X55:Z55"/>
    <mergeCell ref="B56:H56"/>
    <mergeCell ref="U56:W56"/>
    <mergeCell ref="X56:Z56"/>
  </mergeCells>
  <phoneticPr fontId="16"/>
  <conditionalFormatting sqref="D21:AA22">
    <cfRule type="containsBlanks" dxfId="23" priority="1" stopIfTrue="1">
      <formula>LEN(TRIM(D21))=0</formula>
    </cfRule>
  </conditionalFormatting>
  <conditionalFormatting sqref="K13:O13">
    <cfRule type="containsBlanks" dxfId="22" priority="2" stopIfTrue="1">
      <formula>LEN(TRIM(K13))=0</formula>
    </cfRule>
    <cfRule type="expression" dxfId="21" priority="3" stopIfTrue="1">
      <formula>$K$13="選択してください"</formula>
    </cfRule>
  </conditionalFormatting>
  <dataValidations count="1">
    <dataValidation type="list" allowBlank="1" showInputMessage="1" showErrorMessage="1" sqref="K13:O13" xr:uid="{00000000-0002-0000-05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5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C00000"/>
    <pageSetUpPr fitToPage="1"/>
  </sheetPr>
  <dimension ref="A1:AA58"/>
  <sheetViews>
    <sheetView showGridLines="0" view="pageBreakPreview" zoomScale="80" zoomScaleNormal="100" zoomScaleSheetLayoutView="80" workbookViewId="0">
      <selection activeCell="B4" sqref="B4"/>
    </sheetView>
  </sheetViews>
  <sheetFormatPr defaultColWidth="5.375" defaultRowHeight="12.75"/>
  <cols>
    <col min="1" max="28" width="5" style="7" customWidth="1"/>
    <col min="29" max="16384" width="5.375" style="7"/>
  </cols>
  <sheetData>
    <row r="1" spans="1:27" ht="12.4" customHeight="1">
      <c r="A1" s="24"/>
      <c r="B1" s="40" t="s">
        <v>45</v>
      </c>
      <c r="C1" s="40"/>
      <c r="D1" s="40"/>
      <c r="E1" s="40"/>
      <c r="F1" s="40"/>
      <c r="G1" s="40"/>
      <c r="H1" s="24"/>
      <c r="I1" s="39" t="s">
        <v>0</v>
      </c>
      <c r="J1" s="39"/>
      <c r="K1" s="39"/>
      <c r="L1" s="39"/>
      <c r="M1" s="39"/>
      <c r="N1" s="39"/>
      <c r="O1" s="39"/>
      <c r="P1" s="39"/>
      <c r="Q1" s="39"/>
      <c r="R1" s="39"/>
      <c r="S1" s="39"/>
      <c r="T1" s="24"/>
      <c r="U1" s="24"/>
      <c r="V1" s="24"/>
      <c r="W1" s="24"/>
      <c r="X1" s="24"/>
      <c r="Y1" s="24"/>
      <c r="Z1" s="24"/>
      <c r="AA1" s="24"/>
    </row>
    <row r="2" spans="1:27" ht="12.4" customHeight="1">
      <c r="A2" s="24"/>
      <c r="B2" s="40"/>
      <c r="C2" s="40"/>
      <c r="D2" s="40"/>
      <c r="E2" s="40"/>
      <c r="F2" s="40"/>
      <c r="G2" s="40"/>
      <c r="H2" s="24"/>
      <c r="I2" s="39"/>
      <c r="J2" s="39"/>
      <c r="K2" s="39"/>
      <c r="L2" s="39"/>
      <c r="M2" s="39"/>
      <c r="N2" s="39"/>
      <c r="O2" s="39"/>
      <c r="P2" s="39"/>
      <c r="Q2" s="39"/>
      <c r="R2" s="39"/>
      <c r="S2" s="39"/>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6" t="s">
        <v>40</v>
      </c>
      <c r="L13" s="47"/>
      <c r="M13" s="47"/>
      <c r="N13" s="47"/>
      <c r="O13" s="48"/>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1" t="s">
        <v>12</v>
      </c>
      <c r="C20" s="32"/>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3" t="s">
        <v>13</v>
      </c>
      <c r="C21" s="34"/>
      <c r="D21" s="23">
        <v>500</v>
      </c>
      <c r="E21" s="23">
        <v>500</v>
      </c>
      <c r="F21" s="23">
        <v>500</v>
      </c>
      <c r="G21" s="23">
        <v>500</v>
      </c>
      <c r="H21" s="23">
        <v>500</v>
      </c>
      <c r="I21" s="23">
        <v>500</v>
      </c>
      <c r="J21" s="23">
        <v>500</v>
      </c>
      <c r="K21" s="23">
        <v>500</v>
      </c>
      <c r="L21" s="23">
        <v>500</v>
      </c>
      <c r="M21" s="23">
        <v>500</v>
      </c>
      <c r="N21" s="23">
        <v>500</v>
      </c>
      <c r="O21" s="23">
        <v>500</v>
      </c>
      <c r="P21" s="23">
        <v>500</v>
      </c>
      <c r="Q21" s="23">
        <v>500</v>
      </c>
      <c r="R21" s="23">
        <v>500</v>
      </c>
      <c r="S21" s="23">
        <v>500</v>
      </c>
      <c r="T21" s="23">
        <v>500</v>
      </c>
      <c r="U21" s="23">
        <v>500</v>
      </c>
      <c r="V21" s="23">
        <v>500</v>
      </c>
      <c r="W21" s="23">
        <v>500</v>
      </c>
      <c r="X21" s="23">
        <v>500</v>
      </c>
      <c r="Y21" s="23">
        <v>500</v>
      </c>
      <c r="Z21" s="23">
        <v>500</v>
      </c>
      <c r="AA21" s="23">
        <v>500</v>
      </c>
    </row>
    <row r="22" spans="2:27" ht="20.100000000000001" customHeight="1">
      <c r="B22" s="31" t="s">
        <v>14</v>
      </c>
      <c r="C22" s="32"/>
      <c r="D22" s="23">
        <v>2000</v>
      </c>
      <c r="E22" s="23">
        <v>2000</v>
      </c>
      <c r="F22" s="23">
        <v>2000</v>
      </c>
      <c r="G22" s="23">
        <v>2000</v>
      </c>
      <c r="H22" s="23">
        <v>2000</v>
      </c>
      <c r="I22" s="23">
        <v>2000</v>
      </c>
      <c r="J22" s="23">
        <v>2000</v>
      </c>
      <c r="K22" s="23">
        <v>2000</v>
      </c>
      <c r="L22" s="23">
        <v>2000</v>
      </c>
      <c r="M22" s="23">
        <v>2000</v>
      </c>
      <c r="N22" s="23">
        <v>2000</v>
      </c>
      <c r="O22" s="23">
        <v>2000</v>
      </c>
      <c r="P22" s="23">
        <v>2000</v>
      </c>
      <c r="Q22" s="23">
        <v>2000</v>
      </c>
      <c r="R22" s="23">
        <v>2000</v>
      </c>
      <c r="S22" s="23">
        <v>2000</v>
      </c>
      <c r="T22" s="23">
        <v>2000</v>
      </c>
      <c r="U22" s="23">
        <v>2000</v>
      </c>
      <c r="V22" s="23">
        <v>2000</v>
      </c>
      <c r="W22" s="23">
        <v>2000</v>
      </c>
      <c r="X22" s="23">
        <v>2000</v>
      </c>
      <c r="Y22" s="23">
        <v>2000</v>
      </c>
      <c r="Z22" s="23">
        <v>2000</v>
      </c>
      <c r="AA22" s="23">
        <v>2000</v>
      </c>
    </row>
    <row r="23" spans="2:27" ht="20.100000000000001" customHeight="1">
      <c r="B23" s="31" t="s">
        <v>15</v>
      </c>
      <c r="C23" s="32"/>
      <c r="D23" s="23">
        <f>D22-D21</f>
        <v>1500</v>
      </c>
      <c r="E23" s="23">
        <f>E22-E21</f>
        <v>1500</v>
      </c>
      <c r="F23" s="23">
        <f t="shared" ref="F23:AA23" si="0">F22-F21</f>
        <v>1500</v>
      </c>
      <c r="G23" s="23">
        <f t="shared" si="0"/>
        <v>1500</v>
      </c>
      <c r="H23" s="23">
        <f t="shared" si="0"/>
        <v>1500</v>
      </c>
      <c r="I23" s="23">
        <f t="shared" si="0"/>
        <v>1500</v>
      </c>
      <c r="J23" s="23">
        <f t="shared" si="0"/>
        <v>1500</v>
      </c>
      <c r="K23" s="23">
        <f t="shared" si="0"/>
        <v>1500</v>
      </c>
      <c r="L23" s="23">
        <f t="shared" si="0"/>
        <v>1500</v>
      </c>
      <c r="M23" s="23">
        <f t="shared" si="0"/>
        <v>1500</v>
      </c>
      <c r="N23" s="23">
        <f t="shared" si="0"/>
        <v>1500</v>
      </c>
      <c r="O23" s="23">
        <f t="shared" si="0"/>
        <v>1500</v>
      </c>
      <c r="P23" s="23">
        <f t="shared" si="0"/>
        <v>1500</v>
      </c>
      <c r="Q23" s="23">
        <f t="shared" si="0"/>
        <v>1500</v>
      </c>
      <c r="R23" s="23">
        <f t="shared" si="0"/>
        <v>1500</v>
      </c>
      <c r="S23" s="23">
        <f t="shared" si="0"/>
        <v>1500</v>
      </c>
      <c r="T23" s="23">
        <f t="shared" si="0"/>
        <v>1500</v>
      </c>
      <c r="U23" s="23">
        <f t="shared" si="0"/>
        <v>1500</v>
      </c>
      <c r="V23" s="23">
        <f t="shared" si="0"/>
        <v>1500</v>
      </c>
      <c r="W23" s="23">
        <f t="shared" si="0"/>
        <v>1500</v>
      </c>
      <c r="X23" s="23">
        <f t="shared" si="0"/>
        <v>1500</v>
      </c>
      <c r="Y23" s="23">
        <f t="shared" si="0"/>
        <v>1500</v>
      </c>
      <c r="Z23" s="23">
        <f t="shared" si="0"/>
        <v>1500</v>
      </c>
      <c r="AA23" s="23">
        <f t="shared" si="0"/>
        <v>1500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35" t="s">
        <v>16</v>
      </c>
      <c r="C54" s="36"/>
      <c r="D54" s="37"/>
      <c r="E54" s="22" t="s">
        <v>17</v>
      </c>
    </row>
    <row r="55" spans="2:27" ht="20.100000000000001" customHeight="1">
      <c r="B55" s="41" t="s">
        <v>18</v>
      </c>
      <c r="C55" s="41"/>
      <c r="D55" s="41"/>
      <c r="E55" s="42"/>
      <c r="F55" s="42"/>
      <c r="G55" s="42"/>
      <c r="H55" s="42"/>
      <c r="I55" s="1"/>
      <c r="J55" s="1"/>
      <c r="K55" s="1"/>
      <c r="L55" s="1"/>
      <c r="M55" s="1"/>
      <c r="N55" s="1"/>
      <c r="O55" s="1"/>
      <c r="P55" s="1"/>
      <c r="Q55" s="1"/>
      <c r="R55" s="1"/>
      <c r="S55" s="1"/>
      <c r="T55" s="1"/>
      <c r="U55" s="38" t="s">
        <v>19</v>
      </c>
      <c r="V55" s="38"/>
      <c r="W55" s="38"/>
      <c r="X55" s="38" t="s">
        <v>20</v>
      </c>
      <c r="Y55" s="38"/>
      <c r="Z55" s="38"/>
    </row>
    <row r="56" spans="2:27" ht="20.100000000000001" customHeight="1">
      <c r="B56" s="38" t="s">
        <v>21</v>
      </c>
      <c r="C56" s="38"/>
      <c r="D56" s="38"/>
      <c r="E56" s="38"/>
      <c r="F56" s="38"/>
      <c r="G56" s="38"/>
      <c r="H56" s="38"/>
      <c r="I56" s="1"/>
      <c r="J56" s="1"/>
      <c r="K56" s="1"/>
      <c r="L56" s="1"/>
      <c r="M56" s="1"/>
      <c r="N56" s="1"/>
      <c r="O56" s="1"/>
      <c r="P56" s="1"/>
      <c r="Q56" s="1"/>
      <c r="R56" s="1"/>
      <c r="S56" s="1"/>
      <c r="T56" s="1"/>
      <c r="U56" s="27"/>
      <c r="V56" s="27"/>
      <c r="W56" s="27"/>
      <c r="X56" s="27"/>
      <c r="Y56" s="27"/>
      <c r="Z56" s="27"/>
    </row>
    <row r="57" spans="2:27" ht="20.100000000000001" customHeight="1">
      <c r="B57" s="38" t="s">
        <v>22</v>
      </c>
      <c r="C57" s="38"/>
      <c r="D57" s="38"/>
      <c r="E57" s="38"/>
      <c r="F57" s="38"/>
      <c r="G57" s="38"/>
      <c r="H57" s="38"/>
      <c r="I57" s="1"/>
      <c r="J57" s="1"/>
      <c r="K57" s="1"/>
      <c r="L57" s="1"/>
      <c r="M57" s="1"/>
      <c r="N57" s="1"/>
      <c r="O57" s="1"/>
      <c r="P57" s="1"/>
      <c r="Q57" s="1"/>
      <c r="R57" s="1"/>
      <c r="S57" s="1"/>
      <c r="T57" s="1"/>
      <c r="U57" s="27"/>
      <c r="V57" s="27"/>
      <c r="W57" s="27"/>
      <c r="X57" s="27"/>
      <c r="Y57" s="27"/>
      <c r="Z57" s="27"/>
    </row>
    <row r="58" spans="2:27" ht="20.100000000000001" customHeight="1"/>
  </sheetData>
  <sheetProtection password="E12F" sheet="1" objects="1" scenarios="1"/>
  <autoFilter ref="B1:G5" xr:uid="{E7689BEC-2DB2-4E62-9419-3BBFA638B815}">
    <filterColumn colId="0" showButton="0"/>
    <filterColumn colId="1" showButton="0"/>
    <filterColumn colId="2" showButton="0"/>
    <filterColumn colId="3" showButton="0"/>
    <filterColumn colId="4" showButton="0"/>
  </autoFilter>
  <mergeCells count="17">
    <mergeCell ref="K13:O13"/>
    <mergeCell ref="B20:C20"/>
    <mergeCell ref="B21:C21"/>
    <mergeCell ref="B22:C22"/>
    <mergeCell ref="B1:G2"/>
    <mergeCell ref="I1:S2"/>
    <mergeCell ref="B23:C23"/>
    <mergeCell ref="B57:H57"/>
    <mergeCell ref="U57:W57"/>
    <mergeCell ref="X57:Z57"/>
    <mergeCell ref="B54:D54"/>
    <mergeCell ref="B55:H55"/>
    <mergeCell ref="U55:W55"/>
    <mergeCell ref="X55:Z55"/>
    <mergeCell ref="B56:H56"/>
    <mergeCell ref="U56:W56"/>
    <mergeCell ref="X56:Z56"/>
  </mergeCells>
  <phoneticPr fontId="16"/>
  <conditionalFormatting sqref="D21:AA22">
    <cfRule type="containsBlanks" dxfId="20" priority="1" stopIfTrue="1">
      <formula>LEN(TRIM(D21))=0</formula>
    </cfRule>
  </conditionalFormatting>
  <conditionalFormatting sqref="K13:O13">
    <cfRule type="containsBlanks" dxfId="19" priority="2" stopIfTrue="1">
      <formula>LEN(TRIM(K13))=0</formula>
    </cfRule>
    <cfRule type="expression" dxfId="18" priority="3" stopIfTrue="1">
      <formula>$K$13="選択してください"</formula>
    </cfRule>
  </conditionalFormatting>
  <dataValidations count="1">
    <dataValidation type="list" allowBlank="1" showInputMessage="1" showErrorMessage="1" sqref="K13:O13" xr:uid="{00000000-0002-0000-06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6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C00000"/>
    <pageSetUpPr fitToPage="1"/>
  </sheetPr>
  <dimension ref="A1:AA58"/>
  <sheetViews>
    <sheetView showGridLines="0" view="pageBreakPreview" zoomScale="80" zoomScaleNormal="100" zoomScaleSheetLayoutView="80" workbookViewId="0">
      <selection activeCell="B1" sqref="B1:G2"/>
    </sheetView>
  </sheetViews>
  <sheetFormatPr defaultColWidth="5.375" defaultRowHeight="12.75"/>
  <cols>
    <col min="1" max="28" width="5" style="7" customWidth="1"/>
    <col min="29" max="16384" width="5.375" style="7"/>
  </cols>
  <sheetData>
    <row r="1" spans="1:27" ht="12.4" customHeight="1">
      <c r="A1" s="24"/>
      <c r="B1" s="40" t="s">
        <v>45</v>
      </c>
      <c r="C1" s="40"/>
      <c r="D1" s="40"/>
      <c r="E1" s="40"/>
      <c r="F1" s="40"/>
      <c r="G1" s="40"/>
      <c r="H1" s="24"/>
      <c r="I1" s="39" t="s">
        <v>0</v>
      </c>
      <c r="J1" s="39"/>
      <c r="K1" s="39"/>
      <c r="L1" s="39"/>
      <c r="M1" s="39"/>
      <c r="N1" s="39"/>
      <c r="O1" s="39"/>
      <c r="P1" s="39"/>
      <c r="Q1" s="39"/>
      <c r="R1" s="39"/>
      <c r="S1" s="39"/>
      <c r="T1" s="24"/>
      <c r="U1" s="24"/>
      <c r="V1" s="24"/>
      <c r="W1" s="24"/>
      <c r="X1" s="24"/>
      <c r="Y1" s="24"/>
      <c r="Z1" s="24"/>
      <c r="AA1" s="24"/>
    </row>
    <row r="2" spans="1:27" ht="12.4" customHeight="1">
      <c r="A2" s="24"/>
      <c r="B2" s="40"/>
      <c r="C2" s="40"/>
      <c r="D2" s="40"/>
      <c r="E2" s="40"/>
      <c r="F2" s="40"/>
      <c r="G2" s="40"/>
      <c r="H2" s="24"/>
      <c r="I2" s="39"/>
      <c r="J2" s="39"/>
      <c r="K2" s="39"/>
      <c r="L2" s="39"/>
      <c r="M2" s="39"/>
      <c r="N2" s="39"/>
      <c r="O2" s="39"/>
      <c r="P2" s="39"/>
      <c r="Q2" s="39"/>
      <c r="R2" s="39"/>
      <c r="S2" s="39"/>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41</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1" t="s">
        <v>12</v>
      </c>
      <c r="C20" s="32"/>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3" t="s">
        <v>13</v>
      </c>
      <c r="C21" s="34"/>
      <c r="D21" s="26">
        <v>0</v>
      </c>
      <c r="E21" s="26">
        <v>0</v>
      </c>
      <c r="F21" s="26">
        <v>0</v>
      </c>
      <c r="G21" s="26">
        <v>0</v>
      </c>
      <c r="H21" s="26">
        <v>0</v>
      </c>
      <c r="I21" s="26">
        <v>0</v>
      </c>
      <c r="J21" s="26">
        <v>0</v>
      </c>
      <c r="K21" s="26">
        <v>0</v>
      </c>
      <c r="L21" s="26">
        <v>0</v>
      </c>
      <c r="M21" s="26">
        <v>0</v>
      </c>
      <c r="N21" s="26">
        <v>0</v>
      </c>
      <c r="O21" s="26">
        <v>0</v>
      </c>
      <c r="P21" s="26">
        <v>0</v>
      </c>
      <c r="Q21" s="26">
        <v>0</v>
      </c>
      <c r="R21" s="26">
        <v>0</v>
      </c>
      <c r="S21" s="26">
        <v>0</v>
      </c>
      <c r="T21" s="26">
        <v>0</v>
      </c>
      <c r="U21" s="26">
        <v>0</v>
      </c>
      <c r="V21" s="26">
        <v>0</v>
      </c>
      <c r="W21" s="26">
        <v>0</v>
      </c>
      <c r="X21" s="26">
        <v>0</v>
      </c>
      <c r="Y21" s="26">
        <v>0</v>
      </c>
      <c r="Z21" s="26">
        <v>0</v>
      </c>
      <c r="AA21" s="26">
        <v>0</v>
      </c>
    </row>
    <row r="22" spans="2:27" ht="20.100000000000001" customHeight="1">
      <c r="B22" s="31" t="s">
        <v>14</v>
      </c>
      <c r="C22" s="32"/>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row>
    <row r="23" spans="2:27" ht="20.100000000000001" customHeight="1">
      <c r="B23" s="31" t="s">
        <v>15</v>
      </c>
      <c r="C23" s="32"/>
      <c r="D23" s="26">
        <f>D22-D21</f>
        <v>0</v>
      </c>
      <c r="E23" s="26">
        <f>E22-E21</f>
        <v>0</v>
      </c>
      <c r="F23" s="26">
        <f t="shared" ref="F23:AA23" si="0">F22-F21</f>
        <v>0</v>
      </c>
      <c r="G23" s="26">
        <f t="shared" si="0"/>
        <v>0</v>
      </c>
      <c r="H23" s="26">
        <f t="shared" si="0"/>
        <v>0</v>
      </c>
      <c r="I23" s="26">
        <f t="shared" si="0"/>
        <v>0</v>
      </c>
      <c r="J23" s="26">
        <f t="shared" si="0"/>
        <v>0</v>
      </c>
      <c r="K23" s="26">
        <f t="shared" si="0"/>
        <v>0</v>
      </c>
      <c r="L23" s="26">
        <f t="shared" si="0"/>
        <v>0</v>
      </c>
      <c r="M23" s="26">
        <f t="shared" si="0"/>
        <v>0</v>
      </c>
      <c r="N23" s="26">
        <f t="shared" si="0"/>
        <v>0</v>
      </c>
      <c r="O23" s="26">
        <f t="shared" si="0"/>
        <v>0</v>
      </c>
      <c r="P23" s="26">
        <f t="shared" si="0"/>
        <v>0</v>
      </c>
      <c r="Q23" s="26">
        <f t="shared" si="0"/>
        <v>0</v>
      </c>
      <c r="R23" s="26">
        <f t="shared" si="0"/>
        <v>0</v>
      </c>
      <c r="S23" s="26">
        <f t="shared" si="0"/>
        <v>0</v>
      </c>
      <c r="T23" s="26">
        <f t="shared" si="0"/>
        <v>0</v>
      </c>
      <c r="U23" s="26">
        <f t="shared" si="0"/>
        <v>0</v>
      </c>
      <c r="V23" s="26">
        <f t="shared" si="0"/>
        <v>0</v>
      </c>
      <c r="W23" s="26">
        <f t="shared" si="0"/>
        <v>0</v>
      </c>
      <c r="X23" s="26">
        <f t="shared" si="0"/>
        <v>0</v>
      </c>
      <c r="Y23" s="26">
        <f t="shared" si="0"/>
        <v>0</v>
      </c>
      <c r="Z23" s="26">
        <f t="shared" si="0"/>
        <v>0</v>
      </c>
      <c r="AA23" s="26">
        <f t="shared" si="0"/>
        <v>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35" t="s">
        <v>16</v>
      </c>
      <c r="C54" s="36"/>
      <c r="D54" s="37"/>
      <c r="E54" s="22" t="s">
        <v>17</v>
      </c>
    </row>
    <row r="55" spans="2:27" ht="20.100000000000001" customHeight="1">
      <c r="B55" s="41" t="s">
        <v>18</v>
      </c>
      <c r="C55" s="41"/>
      <c r="D55" s="41"/>
      <c r="E55" s="42"/>
      <c r="F55" s="42"/>
      <c r="G55" s="42"/>
      <c r="H55" s="42"/>
      <c r="I55" s="9"/>
      <c r="J55" s="9"/>
      <c r="K55" s="9"/>
      <c r="L55" s="9"/>
      <c r="M55" s="9"/>
      <c r="N55" s="9"/>
      <c r="O55" s="9"/>
      <c r="P55" s="9"/>
      <c r="Q55" s="9"/>
      <c r="R55" s="9"/>
      <c r="S55" s="9"/>
      <c r="T55" s="9"/>
      <c r="U55" s="38" t="s">
        <v>19</v>
      </c>
      <c r="V55" s="38"/>
      <c r="W55" s="38"/>
      <c r="X55" s="38" t="s">
        <v>20</v>
      </c>
      <c r="Y55" s="38"/>
      <c r="Z55" s="38"/>
    </row>
    <row r="56" spans="2:27" ht="20.100000000000001" customHeight="1">
      <c r="B56" s="38" t="s">
        <v>21</v>
      </c>
      <c r="C56" s="38"/>
      <c r="D56" s="38"/>
      <c r="E56" s="38"/>
      <c r="F56" s="38"/>
      <c r="G56" s="38"/>
      <c r="H56" s="38"/>
      <c r="I56" s="9"/>
      <c r="J56" s="9"/>
      <c r="K56" s="9"/>
      <c r="L56" s="9"/>
      <c r="M56" s="9"/>
      <c r="N56" s="9"/>
      <c r="O56" s="9"/>
      <c r="P56" s="9"/>
      <c r="Q56" s="9"/>
      <c r="R56" s="9"/>
      <c r="S56" s="9"/>
      <c r="T56" s="9"/>
      <c r="U56" s="38"/>
      <c r="V56" s="38"/>
      <c r="W56" s="38"/>
      <c r="X56" s="38"/>
      <c r="Y56" s="38"/>
      <c r="Z56" s="38"/>
    </row>
    <row r="57" spans="2:27" ht="20.100000000000001" customHeight="1">
      <c r="B57" s="38" t="s">
        <v>22</v>
      </c>
      <c r="C57" s="38"/>
      <c r="D57" s="38"/>
      <c r="E57" s="38"/>
      <c r="F57" s="38"/>
      <c r="G57" s="38"/>
      <c r="H57" s="38"/>
      <c r="I57" s="9"/>
      <c r="J57" s="9"/>
      <c r="K57" s="9"/>
      <c r="L57" s="9"/>
      <c r="M57" s="9"/>
      <c r="N57" s="9"/>
      <c r="O57" s="9"/>
      <c r="P57" s="9"/>
      <c r="Q57" s="9"/>
      <c r="R57" s="9"/>
      <c r="S57" s="9"/>
      <c r="T57" s="9"/>
      <c r="U57" s="38"/>
      <c r="V57" s="38"/>
      <c r="W57" s="38"/>
      <c r="X57" s="38"/>
      <c r="Y57" s="38"/>
      <c r="Z57" s="38"/>
    </row>
    <row r="58" spans="2:27" ht="20.100000000000001" customHeight="1"/>
  </sheetData>
  <sheetProtection password="E12F" sheet="1" objects="1" scenarios="1"/>
  <mergeCells count="17">
    <mergeCell ref="K13:O13"/>
    <mergeCell ref="B20:C20"/>
    <mergeCell ref="B21:C21"/>
    <mergeCell ref="B22:C22"/>
    <mergeCell ref="B1:G2"/>
    <mergeCell ref="I1:S2"/>
    <mergeCell ref="B23:C23"/>
    <mergeCell ref="B57:H57"/>
    <mergeCell ref="U57:W57"/>
    <mergeCell ref="X57:Z57"/>
    <mergeCell ref="B54:D54"/>
    <mergeCell ref="B55:H55"/>
    <mergeCell ref="U55:W55"/>
    <mergeCell ref="X55:Z55"/>
    <mergeCell ref="B56:H56"/>
    <mergeCell ref="U56:W56"/>
    <mergeCell ref="X56:Z56"/>
  </mergeCells>
  <phoneticPr fontId="16"/>
  <conditionalFormatting sqref="D21:AA22">
    <cfRule type="containsBlanks" dxfId="17" priority="1" stopIfTrue="1">
      <formula>LEN(TRIM(D21))=0</formula>
    </cfRule>
  </conditionalFormatting>
  <conditionalFormatting sqref="K13:O13">
    <cfRule type="containsBlanks" dxfId="16" priority="2" stopIfTrue="1">
      <formula>LEN(TRIM(K13))=0</formula>
    </cfRule>
    <cfRule type="expression" dxfId="15" priority="3" stopIfTrue="1">
      <formula>$K$13="選択してください"</formula>
    </cfRule>
  </conditionalFormatting>
  <dataValidations count="1">
    <dataValidation type="list" allowBlank="1" showInputMessage="1" showErrorMessage="1" sqref="K13:O13" xr:uid="{00000000-0002-0000-07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7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40" t="s">
        <v>45</v>
      </c>
      <c r="C1" s="40"/>
      <c r="D1" s="40"/>
      <c r="E1" s="40"/>
      <c r="F1" s="40"/>
      <c r="G1" s="40"/>
      <c r="H1" s="24"/>
      <c r="I1" s="39" t="s">
        <v>0</v>
      </c>
      <c r="J1" s="39"/>
      <c r="K1" s="39"/>
      <c r="L1" s="39"/>
      <c r="M1" s="39"/>
      <c r="N1" s="39"/>
      <c r="O1" s="39"/>
      <c r="P1" s="39"/>
      <c r="Q1" s="39"/>
      <c r="R1" s="39"/>
      <c r="S1" s="39"/>
      <c r="T1" s="24"/>
      <c r="U1" s="24"/>
      <c r="V1" s="24"/>
      <c r="W1" s="24"/>
      <c r="X1" s="24"/>
      <c r="Y1" s="24"/>
      <c r="Z1" s="24"/>
      <c r="AA1" s="24"/>
    </row>
    <row r="2" spans="1:27" ht="12.4" customHeight="1">
      <c r="A2" s="24"/>
      <c r="B2" s="40"/>
      <c r="C2" s="40"/>
      <c r="D2" s="40"/>
      <c r="E2" s="40"/>
      <c r="F2" s="40"/>
      <c r="G2" s="40"/>
      <c r="H2" s="24"/>
      <c r="I2" s="39"/>
      <c r="J2" s="39"/>
      <c r="K2" s="39"/>
      <c r="L2" s="39"/>
      <c r="M2" s="39"/>
      <c r="N2" s="39"/>
      <c r="O2" s="39"/>
      <c r="P2" s="39"/>
      <c r="Q2" s="39"/>
      <c r="R2" s="39"/>
      <c r="S2" s="39"/>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42</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1" t="s">
        <v>12</v>
      </c>
      <c r="C20" s="32"/>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3" t="s">
        <v>13</v>
      </c>
      <c r="C21" s="34"/>
      <c r="D21" s="26">
        <v>0</v>
      </c>
      <c r="E21" s="26">
        <v>0</v>
      </c>
      <c r="F21" s="26">
        <v>0</v>
      </c>
      <c r="G21" s="26">
        <v>0</v>
      </c>
      <c r="H21" s="26">
        <v>0</v>
      </c>
      <c r="I21" s="26">
        <v>0</v>
      </c>
      <c r="J21" s="26">
        <v>0</v>
      </c>
      <c r="K21" s="26">
        <v>0</v>
      </c>
      <c r="L21" s="26">
        <v>0</v>
      </c>
      <c r="M21" s="26">
        <v>0</v>
      </c>
      <c r="N21" s="26">
        <v>0</v>
      </c>
      <c r="O21" s="26">
        <v>0</v>
      </c>
      <c r="P21" s="26">
        <v>0</v>
      </c>
      <c r="Q21" s="26">
        <v>0</v>
      </c>
      <c r="R21" s="26">
        <v>0</v>
      </c>
      <c r="S21" s="26">
        <v>0</v>
      </c>
      <c r="T21" s="26">
        <v>0</v>
      </c>
      <c r="U21" s="26">
        <v>0</v>
      </c>
      <c r="V21" s="26">
        <v>0</v>
      </c>
      <c r="W21" s="26">
        <v>0</v>
      </c>
      <c r="X21" s="26">
        <v>0</v>
      </c>
      <c r="Y21" s="26">
        <v>0</v>
      </c>
      <c r="Z21" s="26">
        <v>0</v>
      </c>
      <c r="AA21" s="26">
        <v>0</v>
      </c>
    </row>
    <row r="22" spans="2:27" ht="20.100000000000001" customHeight="1">
      <c r="B22" s="31" t="s">
        <v>14</v>
      </c>
      <c r="C22" s="32"/>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row>
    <row r="23" spans="2:27" ht="20.100000000000001" customHeight="1">
      <c r="B23" s="31" t="s">
        <v>15</v>
      </c>
      <c r="C23" s="32"/>
      <c r="D23" s="26">
        <f>D22-D21</f>
        <v>0</v>
      </c>
      <c r="E23" s="26">
        <f>E22-E21</f>
        <v>0</v>
      </c>
      <c r="F23" s="26">
        <f t="shared" ref="F23:AA23" si="0">F22-F21</f>
        <v>0</v>
      </c>
      <c r="G23" s="26">
        <f t="shared" si="0"/>
        <v>0</v>
      </c>
      <c r="H23" s="26">
        <f t="shared" si="0"/>
        <v>0</v>
      </c>
      <c r="I23" s="26">
        <f t="shared" si="0"/>
        <v>0</v>
      </c>
      <c r="J23" s="26">
        <f t="shared" si="0"/>
        <v>0</v>
      </c>
      <c r="K23" s="26">
        <f t="shared" si="0"/>
        <v>0</v>
      </c>
      <c r="L23" s="26">
        <f t="shared" si="0"/>
        <v>0</v>
      </c>
      <c r="M23" s="26">
        <f t="shared" si="0"/>
        <v>0</v>
      </c>
      <c r="N23" s="26">
        <f t="shared" si="0"/>
        <v>0</v>
      </c>
      <c r="O23" s="26">
        <f t="shared" si="0"/>
        <v>0</v>
      </c>
      <c r="P23" s="26">
        <f t="shared" si="0"/>
        <v>0</v>
      </c>
      <c r="Q23" s="26">
        <f t="shared" si="0"/>
        <v>0</v>
      </c>
      <c r="R23" s="26">
        <f t="shared" si="0"/>
        <v>0</v>
      </c>
      <c r="S23" s="26">
        <f t="shared" si="0"/>
        <v>0</v>
      </c>
      <c r="T23" s="26">
        <f t="shared" si="0"/>
        <v>0</v>
      </c>
      <c r="U23" s="26">
        <f t="shared" si="0"/>
        <v>0</v>
      </c>
      <c r="V23" s="26">
        <f t="shared" si="0"/>
        <v>0</v>
      </c>
      <c r="W23" s="26">
        <f t="shared" si="0"/>
        <v>0</v>
      </c>
      <c r="X23" s="26">
        <f t="shared" si="0"/>
        <v>0</v>
      </c>
      <c r="Y23" s="26">
        <f t="shared" si="0"/>
        <v>0</v>
      </c>
      <c r="Z23" s="26">
        <f t="shared" si="0"/>
        <v>0</v>
      </c>
      <c r="AA23" s="26">
        <f t="shared" si="0"/>
        <v>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35" t="s">
        <v>16</v>
      </c>
      <c r="C54" s="36"/>
      <c r="D54" s="37"/>
      <c r="E54" s="22" t="s">
        <v>17</v>
      </c>
    </row>
    <row r="55" spans="2:27" ht="20.100000000000001" customHeight="1">
      <c r="B55" s="41" t="s">
        <v>18</v>
      </c>
      <c r="C55" s="41"/>
      <c r="D55" s="41"/>
      <c r="E55" s="42"/>
      <c r="F55" s="42"/>
      <c r="G55" s="42"/>
      <c r="H55" s="42"/>
      <c r="I55" s="9"/>
      <c r="J55" s="9"/>
      <c r="K55" s="9"/>
      <c r="L55" s="9"/>
      <c r="M55" s="9"/>
      <c r="N55" s="9"/>
      <c r="O55" s="9"/>
      <c r="P55" s="9"/>
      <c r="Q55" s="9"/>
      <c r="R55" s="9"/>
      <c r="S55" s="9"/>
      <c r="T55" s="9"/>
      <c r="U55" s="38" t="s">
        <v>19</v>
      </c>
      <c r="V55" s="38"/>
      <c r="W55" s="38"/>
      <c r="X55" s="38" t="s">
        <v>20</v>
      </c>
      <c r="Y55" s="38"/>
      <c r="Z55" s="38"/>
    </row>
    <row r="56" spans="2:27" ht="20.100000000000001" customHeight="1">
      <c r="B56" s="38" t="s">
        <v>21</v>
      </c>
      <c r="C56" s="38"/>
      <c r="D56" s="38"/>
      <c r="E56" s="38"/>
      <c r="F56" s="38"/>
      <c r="G56" s="38"/>
      <c r="H56" s="38"/>
      <c r="I56" s="9"/>
      <c r="J56" s="9"/>
      <c r="K56" s="9"/>
      <c r="L56" s="9"/>
      <c r="M56" s="9"/>
      <c r="N56" s="9"/>
      <c r="O56" s="9"/>
      <c r="P56" s="9"/>
      <c r="Q56" s="9"/>
      <c r="R56" s="9"/>
      <c r="S56" s="9"/>
      <c r="T56" s="9"/>
      <c r="U56" s="38"/>
      <c r="V56" s="38"/>
      <c r="W56" s="38"/>
      <c r="X56" s="38"/>
      <c r="Y56" s="38"/>
      <c r="Z56" s="38"/>
    </row>
    <row r="57" spans="2:27" ht="20.100000000000001" customHeight="1">
      <c r="B57" s="38" t="s">
        <v>22</v>
      </c>
      <c r="C57" s="38"/>
      <c r="D57" s="38"/>
      <c r="E57" s="38"/>
      <c r="F57" s="38"/>
      <c r="G57" s="38"/>
      <c r="H57" s="38"/>
      <c r="I57" s="9"/>
      <c r="J57" s="9"/>
      <c r="K57" s="9"/>
      <c r="L57" s="9"/>
      <c r="M57" s="9"/>
      <c r="N57" s="9"/>
      <c r="O57" s="9"/>
      <c r="P57" s="9"/>
      <c r="Q57" s="9"/>
      <c r="R57" s="9"/>
      <c r="S57" s="9"/>
      <c r="T57" s="9"/>
      <c r="U57" s="38"/>
      <c r="V57" s="38"/>
      <c r="W57" s="38"/>
      <c r="X57" s="38"/>
      <c r="Y57" s="38"/>
      <c r="Z57" s="38"/>
    </row>
    <row r="58" spans="2:27" ht="20.100000000000001" customHeight="1"/>
  </sheetData>
  <sheetProtection password="E12F" sheet="1" objects="1" scenarios="1"/>
  <mergeCells count="17">
    <mergeCell ref="K13:O13"/>
    <mergeCell ref="B20:C20"/>
    <mergeCell ref="B21:C21"/>
    <mergeCell ref="B22:C22"/>
    <mergeCell ref="B1:G2"/>
    <mergeCell ref="I1:S2"/>
    <mergeCell ref="B23:C23"/>
    <mergeCell ref="B57:H57"/>
    <mergeCell ref="U57:W57"/>
    <mergeCell ref="X57:Z57"/>
    <mergeCell ref="B54:D54"/>
    <mergeCell ref="B55:H55"/>
    <mergeCell ref="U55:W55"/>
    <mergeCell ref="X55:Z55"/>
    <mergeCell ref="B56:H56"/>
    <mergeCell ref="U56:W56"/>
    <mergeCell ref="X56:Z56"/>
  </mergeCells>
  <phoneticPr fontId="16"/>
  <conditionalFormatting sqref="D21:AA22">
    <cfRule type="containsBlanks" dxfId="14" priority="1" stopIfTrue="1">
      <formula>LEN(TRIM(D21))=0</formula>
    </cfRule>
  </conditionalFormatting>
  <conditionalFormatting sqref="K13:O13">
    <cfRule type="containsBlanks" dxfId="13" priority="2" stopIfTrue="1">
      <formula>LEN(TRIM(K13))=0</formula>
    </cfRule>
    <cfRule type="expression" dxfId="12" priority="3" stopIfTrue="1">
      <formula>$K$13="選択してください"</formula>
    </cfRule>
  </conditionalFormatting>
  <dataValidations count="1">
    <dataValidation type="list" allowBlank="1" showInputMessage="1" showErrorMessage="1" sqref="K13:O13" xr:uid="{00000000-0002-0000-08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8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76969b4-fe7c-4f73-b1b9-4c04f70587c3" xsi:nil="true"/>
    <lcf76f155ced4ddcb4097134ff3c332f xmlns="9cf7b4e5-2fd5-4c11-b2f3-58a8627ea9a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A5255BABAC1294785528D22096851C4" ma:contentTypeVersion="15" ma:contentTypeDescription="新しいドキュメントを作成します。" ma:contentTypeScope="" ma:versionID="d3a102d4413d6346ff701197b511c258">
  <xsd:schema xmlns:xsd="http://www.w3.org/2001/XMLSchema" xmlns:xs="http://www.w3.org/2001/XMLSchema" xmlns:p="http://schemas.microsoft.com/office/2006/metadata/properties" xmlns:ns2="876969b4-fe7c-4f73-b1b9-4c04f70587c3" xmlns:ns3="9cf7b4e5-2fd5-4c11-b2f3-58a8627ea9ab" targetNamespace="http://schemas.microsoft.com/office/2006/metadata/properties" ma:root="true" ma:fieldsID="2222d475a53a44837c0a2a1d4ca8cf07" ns2:_="" ns3:_="">
    <xsd:import namespace="876969b4-fe7c-4f73-b1b9-4c04f70587c3"/>
    <xsd:import namespace="9cf7b4e5-2fd5-4c11-b2f3-58a8627ea9a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6969b4-fe7c-4f73-b1b9-4c04f70587c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bffddb03-925c-4e2e-80ea-4a78fd7929c3}" ma:internalName="TaxCatchAll" ma:showField="CatchAllData" ma:web="876969b4-fe7c-4f73-b1b9-4c04f7058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f7b4e5-2fd5-4c11-b2f3-58a8627ea9a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41ec372-7df7-4705-b422-e090bb581a7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5557D7-69F1-4E58-89D3-4BAE107F13E6}">
  <ds:schemaRefs>
    <ds:schemaRef ds:uri="http://schemas.microsoft.com/sharepoint/v3/contenttype/forms"/>
  </ds:schemaRefs>
</ds:datastoreItem>
</file>

<file path=customXml/itemProps2.xml><?xml version="1.0" encoding="utf-8"?>
<ds:datastoreItem xmlns:ds="http://schemas.openxmlformats.org/officeDocument/2006/customXml" ds:itemID="{6B27C035-2588-4943-B73D-3E4C695223F0}">
  <ds:schemaRefs>
    <ds:schemaRef ds:uri="http://schemas.microsoft.com/office/infopath/2007/PartnerControls"/>
    <ds:schemaRef ds:uri="http://www.w3.org/XML/1998/namespace"/>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purl.org/dc/terms/"/>
    <ds:schemaRef ds:uri="http://purl.org/dc/elements/1.1/"/>
    <ds:schemaRef ds:uri="9cf7b4e5-2fd5-4c11-b2f3-58a8627ea9ab"/>
    <ds:schemaRef ds:uri="876969b4-fe7c-4f73-b1b9-4c04f70587c3"/>
  </ds:schemaRefs>
</ds:datastoreItem>
</file>

<file path=customXml/itemProps3.xml><?xml version="1.0" encoding="utf-8"?>
<ds:datastoreItem xmlns:ds="http://schemas.openxmlformats.org/officeDocument/2006/customXml" ds:itemID="{608B64B2-92C4-4BAB-B3E0-C26FC4A51B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6969b4-fe7c-4f73-b1b9-4c04f70587c3"/>
    <ds:schemaRef ds:uri="9cf7b4e5-2fd5-4c11-b2f3-58a8627ea9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系統連系申込書添付資料　１－３</vt:lpstr>
      <vt:lpstr>記載例 目次 &gt;&gt;</vt:lpstr>
      <vt:lpstr>①通常（全量太陽光）</vt:lpstr>
      <vt:lpstr>①通常（余剰太陽光）</vt:lpstr>
      <vt:lpstr>①通常（系統用蓄電池）</vt:lpstr>
      <vt:lpstr>①通常（水力） </vt:lpstr>
      <vt:lpstr>①通常（バイオマス） </vt:lpstr>
      <vt:lpstr>②点検時（共通）</vt:lpstr>
      <vt:lpstr>③自家発事故時（全量太陽光）</vt:lpstr>
      <vt:lpstr>③自家発事故時（余剰太陽光） </vt:lpstr>
      <vt:lpstr>③自家発事故時（系統用蓄電池）</vt:lpstr>
      <vt:lpstr>③自家発事故時（水力）</vt:lpstr>
      <vt:lpstr>③自家発事故時（バイオマス）</vt:lpstr>
      <vt:lpstr>'①通常（バイオマス） '!Print_Area</vt:lpstr>
      <vt:lpstr>'①通常（系統用蓄電池）'!Print_Area</vt:lpstr>
      <vt:lpstr>'①通常（水力） '!Print_Area</vt:lpstr>
      <vt:lpstr>'①通常（全量太陽光）'!Print_Area</vt:lpstr>
      <vt:lpstr>'①通常（余剰太陽光）'!Print_Area</vt:lpstr>
      <vt:lpstr>'②点検時（共通）'!Print_Area</vt:lpstr>
      <vt:lpstr>'③自家発事故時（バイオマス）'!Print_Area</vt:lpstr>
      <vt:lpstr>'③自家発事故時（系統用蓄電池）'!Print_Area</vt:lpstr>
      <vt:lpstr>'③自家発事故時（水力）'!Print_Area</vt:lpstr>
      <vt:lpstr>'③自家発事故時（全量太陽光）'!Print_Area</vt:lpstr>
      <vt:lpstr>'③自家発事故時（余剰太陽光） '!Print_Area</vt:lpstr>
      <vt:lpstr>'系統連系申込書添付資料　１－３'!Print_Area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2024-01-17T07:56:44Z</dcterms:created>
  <dcterms:modified xsi:type="dcterms:W3CDTF">2025-01-19T00:39:08Z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-1638983361</vt:i4>
  </property>
  <property fmtid="{D5CDD505-2E9C-101B-9397-08002B2CF9AE}" pid="3" name="_NewReviewCycle">
    <vt:lpwstr/>
  </property>
  <property fmtid="{D5CDD505-2E9C-101B-9397-08002B2CF9AE}" pid="4" name="MediaServiceImageTags">
    <vt:lpwstr/>
  </property>
  <property fmtid="{D5CDD505-2E9C-101B-9397-08002B2CF9AE}" pid="5" name="ContentTypeId">
    <vt:lpwstr>0x010100BA5255BABAC1294785528D22096851C4</vt:lpwstr>
  </property>
  <property fmtid="{D5CDD505-2E9C-101B-9397-08002B2CF9AE}" pid="6" name="MSIP_Label_defa4170-0d19-0005-0004-bc88714345d2_Enabled">
    <vt:lpwstr>true</vt:lpwstr>
  </property>
  <property fmtid="{D5CDD505-2E9C-101B-9397-08002B2CF9AE}" pid="7" name="MSIP_Label_defa4170-0d19-0005-0004-bc88714345d2_SetDate">
    <vt:lpwstr>2024-09-30T02:30:10Z</vt:lpwstr>
  </property>
  <property fmtid="{D5CDD505-2E9C-101B-9397-08002B2CF9AE}" pid="8" name="MSIP_Label_defa4170-0d19-0005-0004-bc88714345d2_Method">
    <vt:lpwstr>Standard</vt:lpwstr>
  </property>
  <property fmtid="{D5CDD505-2E9C-101B-9397-08002B2CF9AE}" pid="9" name="MSIP_Label_defa4170-0d19-0005-0004-bc88714345d2_Name">
    <vt:lpwstr>defa4170-0d19-0005-0004-bc88714345d2</vt:lpwstr>
  </property>
  <property fmtid="{D5CDD505-2E9C-101B-9397-08002B2CF9AE}" pid="10" name="MSIP_Label_defa4170-0d19-0005-0004-bc88714345d2_SiteId">
    <vt:lpwstr>9d974004-9a00-42fc-9589-3ba1aae291b6</vt:lpwstr>
  </property>
  <property fmtid="{D5CDD505-2E9C-101B-9397-08002B2CF9AE}" pid="11" name="MSIP_Label_defa4170-0d19-0005-0004-bc88714345d2_ActionId">
    <vt:lpwstr>646b08b0-c17a-4ad9-98ca-6a978fe00633</vt:lpwstr>
  </property>
  <property fmtid="{D5CDD505-2E9C-101B-9397-08002B2CF9AE}" pid="12" name="MSIP_Label_defa4170-0d19-0005-0004-bc88714345d2_ContentBits">
    <vt:lpwstr>0</vt:lpwstr>
  </property>
  <property fmtid="{D5CDD505-2E9C-101B-9397-08002B2CF9AE}" pid="13" name="_PreviousAdHocReviewCycleID">
    <vt:i4>-1638983361</vt:i4>
  </property>
  <property fmtid="{D5CDD505-2E9C-101B-9397-08002B2CF9AE}" pid="14" name="_ReviewingToolsShownOnce">
    <vt:lpwstr/>
  </property>
</Properties>
</file>