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t1137249\系統連系総括Gの業務\4.各種対応事項\2022.6.1_★非FIT太陽光・風力の出力制御\2022.5.1_★発信文書★\2022.5.18_★FIX版\"/>
    </mc:Choice>
  </mc:AlternateContent>
  <bookViews>
    <workbookView xWindow="0" yWindow="0" windowWidth="23040" windowHeight="9384"/>
  </bookViews>
  <sheets>
    <sheet name="表紙" sheetId="2" r:id="rId1"/>
    <sheet name="諸元一覧" sheetId="7" r:id="rId2"/>
    <sheet name="表紙 (入力例)" sheetId="3" r:id="rId3"/>
    <sheet name="諸元一覧 (入力例)" sheetId="6" r:id="rId4"/>
  </sheets>
  <definedNames>
    <definedName name="_xlnm.Print_Area" localSheetId="1">諸元一覧!$A$1:$Z$33</definedName>
    <definedName name="_xlnm.Print_Area" localSheetId="3">'諸元一覧 (入力例)'!$A$1:$Z$112</definedName>
    <definedName name="_xlnm.Print_Area" localSheetId="0">表紙!$A$1:$W$43</definedName>
    <definedName name="_xlnm.Print_Area" localSheetId="2">'表紙 (入力例)'!$A$1:$W$104</definedName>
  </definedNames>
  <calcPr calcId="152511"/>
</workbook>
</file>

<file path=xl/calcChain.xml><?xml version="1.0" encoding="utf-8"?>
<calcChain xmlns="http://schemas.openxmlformats.org/spreadsheetml/2006/main">
  <c r="X33" i="2" l="1"/>
  <c r="X23" i="2"/>
  <c r="X32" i="2"/>
  <c r="X31" i="2"/>
  <c r="X30" i="2"/>
  <c r="X26" i="2"/>
  <c r="X25" i="2"/>
  <c r="X24" i="2"/>
  <c r="S70" i="3"/>
  <c r="S69" i="3"/>
  <c r="S83" i="3"/>
  <c r="S82" i="3"/>
  <c r="S77" i="3"/>
  <c r="S76" i="3"/>
  <c r="S65" i="3"/>
  <c r="S64" i="3"/>
  <c r="S60" i="3"/>
  <c r="S59" i="3"/>
  <c r="S20" i="2"/>
  <c r="S21" i="3"/>
  <c r="S20" i="3"/>
  <c r="S21" i="2"/>
</calcChain>
</file>

<file path=xl/sharedStrings.xml><?xml version="1.0" encoding="utf-8"?>
<sst xmlns="http://schemas.openxmlformats.org/spreadsheetml/2006/main" count="709" uniqueCount="164">
  <si>
    <t>月</t>
    <rPh sb="0" eb="1">
      <t>ガツ</t>
    </rPh>
    <phoneticPr fontId="1"/>
  </si>
  <si>
    <t>日</t>
    <rPh sb="0" eb="1">
      <t>ヒ</t>
    </rPh>
    <phoneticPr fontId="1"/>
  </si>
  <si>
    <t>出力制御機能付PCS等の仕様確認依頼書</t>
    <phoneticPr fontId="3"/>
  </si>
  <si>
    <t>東京電力パワーグリッド株式会社　御中</t>
    <rPh sb="0" eb="2">
      <t>トウキョウ</t>
    </rPh>
    <rPh sb="2" eb="4">
      <t>デンリョク</t>
    </rPh>
    <rPh sb="11" eb="13">
      <t>カブシキ</t>
    </rPh>
    <rPh sb="13" eb="15">
      <t>カイシャ</t>
    </rPh>
    <rPh sb="16" eb="18">
      <t>オンチュウ</t>
    </rPh>
    <phoneticPr fontId="3"/>
  </si>
  <si>
    <t>　貴社の電力系統（「ノンファーム型接続」系統も含む）に接続するにあたって締結した契約に基づく，出力制御機能付PCS等の設置（切替）に関して，仕様の確認等を依頼します。</t>
    <phoneticPr fontId="1"/>
  </si>
  <si>
    <t>住所</t>
    <rPh sb="0" eb="2">
      <t>ジュウショ</t>
    </rPh>
    <phoneticPr fontId="3"/>
  </si>
  <si>
    <t>会社名</t>
    <rPh sb="0" eb="2">
      <t>カイシャ</t>
    </rPh>
    <rPh sb="2" eb="3">
      <t>メイ</t>
    </rPh>
    <phoneticPr fontId="3"/>
  </si>
  <si>
    <t>記</t>
    <rPh sb="0" eb="1">
      <t>キ</t>
    </rPh>
    <phoneticPr fontId="1"/>
  </si>
  <si>
    <t>（</t>
    <phoneticPr fontId="1"/>
  </si>
  <si>
    <t>2. 発電場所</t>
    <rPh sb="3" eb="5">
      <t>ハツデン</t>
    </rPh>
    <rPh sb="5" eb="7">
      <t>バショ</t>
    </rPh>
    <phoneticPr fontId="3"/>
  </si>
  <si>
    <t>3. 出力制御機能付PCS等
　 設置（切替）完了予定日</t>
    <rPh sb="3" eb="5">
      <t>シュツリョク</t>
    </rPh>
    <rPh sb="5" eb="7">
      <t>セイギョ</t>
    </rPh>
    <rPh sb="7" eb="9">
      <t>キノウ</t>
    </rPh>
    <rPh sb="9" eb="10">
      <t>ツキ</t>
    </rPh>
    <rPh sb="13" eb="14">
      <t>トウ</t>
    </rPh>
    <rPh sb="17" eb="19">
      <t>セッチ</t>
    </rPh>
    <rPh sb="20" eb="22">
      <t>キリカエ</t>
    </rPh>
    <rPh sb="23" eb="25">
      <t>カンリョウ</t>
    </rPh>
    <rPh sb="25" eb="27">
      <t>ヨテイ</t>
    </rPh>
    <rPh sb="27" eb="28">
      <t>ビ</t>
    </rPh>
    <phoneticPr fontId="3"/>
  </si>
  <si>
    <t>対象外</t>
    <rPh sb="0" eb="3">
      <t>タイショウガイ</t>
    </rPh>
    <phoneticPr fontId="1"/>
  </si>
  <si>
    <t>新ルール</t>
    <rPh sb="0" eb="1">
      <t>シン</t>
    </rPh>
    <phoneticPr fontId="1"/>
  </si>
  <si>
    <t>無制限・
無補償</t>
    <rPh sb="0" eb="3">
      <t>ムセイゲン</t>
    </rPh>
    <rPh sb="5" eb="6">
      <t>ム</t>
    </rPh>
    <rPh sb="6" eb="8">
      <t>ホショウ</t>
    </rPh>
    <phoneticPr fontId="1"/>
  </si>
  <si>
    <t>計</t>
    <rPh sb="0" eb="1">
      <t>ケイ</t>
    </rPh>
    <phoneticPr fontId="1"/>
  </si>
  <si>
    <t xml:space="preserve">        </t>
    <phoneticPr fontId="1"/>
  </si>
  <si>
    <r>
      <t xml:space="preserve">更新スケジュール
（ｲﾝﾀｰﾈｯﾄ回線有）
</t>
    </r>
    <r>
      <rPr>
        <sz val="8"/>
        <rFont val="ＭＳ 明朝"/>
        <family val="1"/>
        <charset val="128"/>
      </rPr>
      <t>（原則，こちらを選択）</t>
    </r>
    <rPh sb="0" eb="2">
      <t>コウシン</t>
    </rPh>
    <rPh sb="17" eb="19">
      <t>カイセン</t>
    </rPh>
    <rPh sb="19" eb="20">
      <t>アリ</t>
    </rPh>
    <rPh sb="23" eb="25">
      <t>ゲンソク</t>
    </rPh>
    <rPh sb="30" eb="32">
      <t>センタク</t>
    </rPh>
    <phoneticPr fontId="1"/>
  </si>
  <si>
    <t>固定スケジュール
（ｲﾝﾀｰﾈｯﾄ回線無）</t>
    <rPh sb="0" eb="2">
      <t>コテイ</t>
    </rPh>
    <rPh sb="17" eb="19">
      <t>カイセン</t>
    </rPh>
    <rPh sb="19" eb="20">
      <t>ナ</t>
    </rPh>
    <phoneticPr fontId="1"/>
  </si>
  <si>
    <r>
      <t>ﾒｰﾙｱﾄﾞﾚｽ①（</t>
    </r>
    <r>
      <rPr>
        <b/>
        <sz val="10"/>
        <rFont val="ＭＳ 明朝"/>
        <family val="1"/>
        <charset val="128"/>
      </rPr>
      <t>必須</t>
    </r>
    <r>
      <rPr>
        <sz val="10"/>
        <rFont val="ＭＳ 明朝"/>
        <family val="1"/>
        <charset val="128"/>
      </rPr>
      <t>）</t>
    </r>
    <phoneticPr fontId="1"/>
  </si>
  <si>
    <r>
      <t>電話番号（</t>
    </r>
    <r>
      <rPr>
        <b/>
        <sz val="10"/>
        <rFont val="ＭＳ 明朝"/>
        <family val="1"/>
        <charset val="128"/>
      </rPr>
      <t>必須</t>
    </r>
    <r>
      <rPr>
        <sz val="10"/>
        <rFont val="ＭＳ 明朝"/>
        <family val="1"/>
        <charset val="128"/>
      </rPr>
      <t>）</t>
    </r>
    <phoneticPr fontId="1"/>
  </si>
  <si>
    <t>ﾒｰﾙｱﾄﾞﾚｽ②（任意）</t>
    <rPh sb="10" eb="12">
      <t>ニンイ</t>
    </rPh>
    <phoneticPr fontId="1"/>
  </si>
  <si>
    <t>ﾒｰﾙｱﾄﾞﾚｽ③（任意）</t>
    <rPh sb="10" eb="12">
      <t>ニンイ</t>
    </rPh>
    <phoneticPr fontId="1"/>
  </si>
  <si>
    <t>※今回取得した個人情報は，発電設備等の出力制御に係る連絡等のみに利用し、当該目的以外には利用しません。</t>
    <phoneticPr fontId="1"/>
  </si>
  <si>
    <t>【東京電力パワーグリッド記入欄】</t>
    <rPh sb="1" eb="3">
      <t>トウキョウ</t>
    </rPh>
    <rPh sb="3" eb="5">
      <t>デンリョク</t>
    </rPh>
    <rPh sb="12" eb="14">
      <t>キニュウ</t>
    </rPh>
    <rPh sb="14" eb="15">
      <t>ラン</t>
    </rPh>
    <phoneticPr fontId="1"/>
  </si>
  <si>
    <t>申込番号</t>
    <rPh sb="0" eb="2">
      <t>モウシコ</t>
    </rPh>
    <rPh sb="2" eb="4">
      <t>バンゴウ</t>
    </rPh>
    <phoneticPr fontId="3"/>
  </si>
  <si>
    <t>kW</t>
    <phoneticPr fontId="1"/>
  </si>
  <si>
    <t>)kW</t>
    <phoneticPr fontId="1"/>
  </si>
  <si>
    <t>旧ルール</t>
    <rPh sb="0" eb="1">
      <t>キュウ</t>
    </rPh>
    <phoneticPr fontId="1"/>
  </si>
  <si>
    <t>(</t>
    <phoneticPr fontId="1"/>
  </si>
  <si>
    <t>年</t>
    <rPh sb="0" eb="1">
      <t>ネン</t>
    </rPh>
    <phoneticPr fontId="1"/>
  </si>
  <si>
    <t>月</t>
    <rPh sb="0" eb="1">
      <t>ガツ</t>
    </rPh>
    <phoneticPr fontId="1"/>
  </si>
  <si>
    <t>日</t>
    <rPh sb="0" eb="1">
      <t>ヒ</t>
    </rPh>
    <phoneticPr fontId="1"/>
  </si>
  <si>
    <t>)</t>
    <phoneticPr fontId="1"/>
  </si>
  <si>
    <r>
      <t>(ノンファーム対象契約容量)</t>
    </r>
    <r>
      <rPr>
        <sz val="6"/>
        <rFont val="ＭＳ 明朝"/>
        <family val="1"/>
        <charset val="128"/>
      </rPr>
      <t>※３</t>
    </r>
    <rPh sb="7" eb="9">
      <t>タイショウ</t>
    </rPh>
    <rPh sb="9" eb="11">
      <t>ケイヤク</t>
    </rPh>
    <rPh sb="11" eb="13">
      <t>ヨウリョウ</t>
    </rPh>
    <phoneticPr fontId="1"/>
  </si>
  <si>
    <t>氏名</t>
    <rPh sb="0" eb="2">
      <t>シメイ</t>
    </rPh>
    <phoneticPr fontId="3"/>
  </si>
  <si>
    <t>東電　太郎</t>
    <rPh sb="0" eb="2">
      <t>トウデン</t>
    </rPh>
    <rPh sb="3" eb="5">
      <t>タロウ</t>
    </rPh>
    <phoneticPr fontId="1"/>
  </si>
  <si>
    <t>●●県●●市●●１－１－１</t>
    <rPh sb="2" eb="3">
      <t>ケン</t>
    </rPh>
    <rPh sb="5" eb="6">
      <t>シ</t>
    </rPh>
    <phoneticPr fontId="1"/>
  </si>
  <si>
    <t>●●●●株式会社</t>
    <rPh sb="4" eb="6">
      <t>カブシキ</t>
    </rPh>
    <rPh sb="6" eb="8">
      <t>カイシャ</t>
    </rPh>
    <phoneticPr fontId="1"/>
  </si>
  <si>
    <t>XX</t>
    <phoneticPr fontId="1"/>
  </si>
  <si>
    <t>XX</t>
    <phoneticPr fontId="1"/>
  </si>
  <si>
    <t>●●●●●●●●●</t>
    <phoneticPr fontId="1"/>
  </si>
  <si>
    <t>東京都●●区●●１－２－３</t>
    <rPh sb="0" eb="2">
      <t>トウキョウ</t>
    </rPh>
    <rPh sb="2" eb="3">
      <t>ト</t>
    </rPh>
    <rPh sb="5" eb="6">
      <t>ク</t>
    </rPh>
    <phoneticPr fontId="1"/>
  </si>
  <si>
    <t>XX</t>
    <phoneticPr fontId="1"/>
  </si>
  <si>
    <t>【ご記入にあたっての留意事項】</t>
    <phoneticPr fontId="1"/>
  </si>
  <si>
    <t>東京電力パワーグリッド株式会社　</t>
    <rPh sb="0" eb="2">
      <t>トウキョウ</t>
    </rPh>
    <rPh sb="2" eb="4">
      <t>デンリョク</t>
    </rPh>
    <rPh sb="11" eb="13">
      <t>カブシキ</t>
    </rPh>
    <rPh sb="13" eb="15">
      <t>カイシャ</t>
    </rPh>
    <phoneticPr fontId="3"/>
  </si>
  <si>
    <t>　（設備ID)</t>
    <phoneticPr fontId="1"/>
  </si>
  <si>
    <t>　（設備ID)</t>
    <phoneticPr fontId="1"/>
  </si>
  <si>
    <t>※１　</t>
    <phoneticPr fontId="1"/>
  </si>
  <si>
    <t>※２　</t>
    <phoneticPr fontId="1"/>
  </si>
  <si>
    <t>小数点以下は，第3位までご記入ください。PCS系列毎の詳細を諸元一覧に全て記入（対象外を含む）ご記入ください。</t>
    <rPh sb="30" eb="32">
      <t>ショゲン</t>
    </rPh>
    <rPh sb="32" eb="34">
      <t>イチラン</t>
    </rPh>
    <phoneticPr fontId="1"/>
  </si>
  <si>
    <t>4. ﾙｰﾙ毎の契約容量のうち、「ノンファーム型接続」に該当する契約容量を記載ください。</t>
    <phoneticPr fontId="1"/>
  </si>
  <si>
    <t>※３　</t>
    <phoneticPr fontId="1"/>
  </si>
  <si>
    <t>・ルールが「無制限・無補償」で系統が「ノンファーム型接続」に該当しない契約容量15.5kW</t>
    <rPh sb="6" eb="9">
      <t>ムセイゲン</t>
    </rPh>
    <rPh sb="10" eb="11">
      <t>ム</t>
    </rPh>
    <rPh sb="11" eb="13">
      <t>ホショウ</t>
    </rPh>
    <rPh sb="15" eb="17">
      <t>ケイトウ</t>
    </rPh>
    <rPh sb="25" eb="26">
      <t>ガタ</t>
    </rPh>
    <rPh sb="26" eb="28">
      <t>セツゾク</t>
    </rPh>
    <rPh sb="30" eb="32">
      <t>ガイトウ</t>
    </rPh>
    <rPh sb="35" eb="37">
      <t>ケイヤク</t>
    </rPh>
    <rPh sb="37" eb="39">
      <t>ヨウリョウ</t>
    </rPh>
    <phoneticPr fontId="1"/>
  </si>
  <si>
    <t>・ルールが「無制限・無補償」で系統が「ノンファーム型接続」に該当する契約容量15.5kW</t>
    <rPh sb="6" eb="9">
      <t>ムセイゲン</t>
    </rPh>
    <rPh sb="10" eb="11">
      <t>ム</t>
    </rPh>
    <rPh sb="11" eb="13">
      <t>ホショウ</t>
    </rPh>
    <rPh sb="15" eb="17">
      <t>ケイトウ</t>
    </rPh>
    <rPh sb="25" eb="26">
      <t>ガタ</t>
    </rPh>
    <rPh sb="26" eb="28">
      <t>セツゾク</t>
    </rPh>
    <rPh sb="30" eb="32">
      <t>ガイトウ</t>
    </rPh>
    <rPh sb="34" eb="36">
      <t>ケイヤク</t>
    </rPh>
    <rPh sb="36" eb="38">
      <t>ヨウリョウ</t>
    </rPh>
    <phoneticPr fontId="1"/>
  </si>
  <si>
    <t>新設のみの記載例</t>
    <phoneticPr fontId="1"/>
  </si>
  <si>
    <t>既設設備を増設する場合の記載例</t>
    <rPh sb="0" eb="2">
      <t>キセツ</t>
    </rPh>
    <rPh sb="2" eb="4">
      <t>セツビ</t>
    </rPh>
    <rPh sb="5" eb="7">
      <t>ゾウセツ</t>
    </rPh>
    <rPh sb="9" eb="11">
      <t>バアイ</t>
    </rPh>
    <phoneticPr fontId="1"/>
  </si>
  <si>
    <t>原則として更新スケジュールを選択してください。
固定スケジュールは，山間部等でインターネット環境等が構築できない場合のみ選択可能です。なお、「ノンファーム型接続」では選択できません。</t>
    <phoneticPr fontId="1"/>
  </si>
  <si>
    <t>　該当しない増設後容量20.5kWの場合（既設15.5kW）</t>
    <rPh sb="6" eb="8">
      <t>ゾウセツ</t>
    </rPh>
    <rPh sb="8" eb="9">
      <t>ゴ</t>
    </rPh>
    <rPh sb="9" eb="11">
      <t>ヨウリョウ</t>
    </rPh>
    <rPh sb="18" eb="20">
      <t>バアイ</t>
    </rPh>
    <rPh sb="21" eb="23">
      <t>キセツ</t>
    </rPh>
    <phoneticPr fontId="1"/>
  </si>
  <si>
    <t>・ルールが増設:「無制限・無補償」，既設:「対象外」で系統が「ノンファーム型接続」に</t>
    <rPh sb="5" eb="7">
      <t>ゾウセツ</t>
    </rPh>
    <rPh sb="9" eb="12">
      <t>ムセイゲン</t>
    </rPh>
    <rPh sb="13" eb="14">
      <t>ム</t>
    </rPh>
    <rPh sb="14" eb="16">
      <t>ホショウ</t>
    </rPh>
    <rPh sb="18" eb="20">
      <t>キセツ</t>
    </rPh>
    <rPh sb="22" eb="24">
      <t>タイショウ</t>
    </rPh>
    <rPh sb="24" eb="25">
      <t>ガイ</t>
    </rPh>
    <rPh sb="27" eb="29">
      <t>ケイトウ</t>
    </rPh>
    <phoneticPr fontId="1"/>
  </si>
  <si>
    <t>　該当する増設後容量20.5kWの場合（既設15.5kW）</t>
    <rPh sb="5" eb="7">
      <t>ゾウセツ</t>
    </rPh>
    <rPh sb="7" eb="8">
      <t>ゴ</t>
    </rPh>
    <rPh sb="8" eb="10">
      <t>ヨウリョウ</t>
    </rPh>
    <rPh sb="17" eb="19">
      <t>バアイ</t>
    </rPh>
    <rPh sb="20" eb="22">
      <t>キセツ</t>
    </rPh>
    <phoneticPr fontId="1"/>
  </si>
  <si>
    <t>・ルールが「対象外」で系統が「ノンファーム型接続」に該当する契約容量20.123kW</t>
    <rPh sb="6" eb="8">
      <t>タイショウ</t>
    </rPh>
    <rPh sb="8" eb="9">
      <t>ガイ</t>
    </rPh>
    <rPh sb="11" eb="13">
      <t>ケイトウ</t>
    </rPh>
    <rPh sb="21" eb="22">
      <t>ガタ</t>
    </rPh>
    <rPh sb="22" eb="24">
      <t>セツゾク</t>
    </rPh>
    <rPh sb="26" eb="28">
      <t>ガイトウ</t>
    </rPh>
    <rPh sb="30" eb="32">
      <t>ケイヤク</t>
    </rPh>
    <rPh sb="32" eb="34">
      <t>ヨウリョウ</t>
    </rPh>
    <phoneticPr fontId="1"/>
  </si>
  <si>
    <t>※４</t>
    <phoneticPr fontId="1"/>
  </si>
  <si>
    <t>【出力制御スケジュールについて】</t>
    <phoneticPr fontId="1"/>
  </si>
  <si>
    <t>・</t>
    <phoneticPr fontId="1"/>
  </si>
  <si>
    <t>当社が最新の気象予報等を反映した出力制御スケジュールを随時作成・更新し，PCSがインターネット環境等を経由して最新のスケジュールを自動で受信することで，可能な限り売電を行えるようにする運用のことをいいます。
ここで使用するインターネット環境は，お客さまのご負担でご準備いただきます。</t>
    <phoneticPr fontId="1"/>
  </si>
  <si>
    <t>　〔固定スケジュール〕</t>
    <phoneticPr fontId="1"/>
  </si>
  <si>
    <t>最新の気象予報等を踏まえた出力制御スケジュールを反映できないため，更新スケジュールでの運用に比べ売電量が大幅に減少する可能性があります。</t>
    <phoneticPr fontId="1"/>
  </si>
  <si>
    <t>　〔更新スケジュール〕</t>
    <phoneticPr fontId="1"/>
  </si>
  <si>
    <t>当社が作成した長期間（１年分）の出力制御スケジュールをPCSへあらかじめ登録していただき，運用していただくことをいいます。</t>
    <phoneticPr fontId="1"/>
  </si>
  <si>
    <t>固定スケジュールで運用される場合は，事業者さまの責任においてメーカーさまや工事店さま等による定期的なスケジュール取込作業（有料）が必要となります。</t>
    <phoneticPr fontId="1"/>
  </si>
  <si>
    <t>※５</t>
    <phoneticPr fontId="1"/>
  </si>
  <si>
    <t xml:space="preserve">電話番号とメールアドレスは，出力制御（システム含む）に関するご案内・お知らせをさせていただく場合がございますので，それぞれ必ずご記入ください。
なお，メールアドレスのご記入にあたっては，以下のような混同しやすい文字にご注意ください。
</t>
    <phoneticPr fontId="1"/>
  </si>
  <si>
    <t>「１（ｲﾁ）」と「ｌ（ｴﾙ）」と「Ｉ（ｱｲ）」</t>
    <phoneticPr fontId="1"/>
  </si>
  <si>
    <t>「０（ｾﾞﾛ）」と「Ｏ（ｵｰ）」</t>
    <phoneticPr fontId="1"/>
  </si>
  <si>
    <t>「２（数字）と「Ｚ（ｾﾞｯﾄ）」</t>
    <phoneticPr fontId="1"/>
  </si>
  <si>
    <t>「‐（ﾊｲﾌﾝ）」と「＿（ｱﾝﾀﾞｰﾊﾞｰ）」　　　など</t>
    <phoneticPr fontId="1"/>
  </si>
  <si>
    <t>以 上</t>
    <rPh sb="0" eb="1">
      <t>イ</t>
    </rPh>
    <rPh sb="2" eb="3">
      <t>ウエ</t>
    </rPh>
    <phoneticPr fontId="1"/>
  </si>
  <si>
    <r>
      <t>4. ﾙｰﾙ毎の契約容量</t>
    </r>
    <r>
      <rPr>
        <sz val="8"/>
        <rFont val="ＭＳ 明朝"/>
        <family val="1"/>
        <charset val="128"/>
      </rPr>
      <t>※２</t>
    </r>
    <rPh sb="6" eb="7">
      <t>ゴト</t>
    </rPh>
    <rPh sb="8" eb="10">
      <t>ケイヤク</t>
    </rPh>
    <rPh sb="10" eb="12">
      <t>ヨウリョウ</t>
    </rPh>
    <phoneticPr fontId="3"/>
  </si>
  <si>
    <r>
      <t>5. 出力制御方法</t>
    </r>
    <r>
      <rPr>
        <sz val="8"/>
        <rFont val="ＭＳ 明朝"/>
        <family val="1"/>
        <charset val="128"/>
      </rPr>
      <t>※４</t>
    </r>
    <rPh sb="3" eb="5">
      <t>シュツリョク</t>
    </rPh>
    <rPh sb="5" eb="7">
      <t>セイギョ</t>
    </rPh>
    <rPh sb="7" eb="9">
      <t>ホウホウ</t>
    </rPh>
    <phoneticPr fontId="3"/>
  </si>
  <si>
    <r>
      <t>6. 出力制御に関する連絡先</t>
    </r>
    <r>
      <rPr>
        <sz val="8"/>
        <rFont val="ＭＳ 明朝"/>
        <family val="1"/>
        <charset val="128"/>
      </rPr>
      <t>※５</t>
    </r>
    <rPh sb="3" eb="5">
      <t>シュツリョク</t>
    </rPh>
    <rPh sb="5" eb="7">
      <t>セイギョ</t>
    </rPh>
    <rPh sb="8" eb="9">
      <t>カン</t>
    </rPh>
    <rPh sb="11" eb="14">
      <t>レンラクサキ</t>
    </rPh>
    <phoneticPr fontId="3"/>
  </si>
  <si>
    <t>　PCS等系列単位の諸元一覧</t>
    <phoneticPr fontId="3"/>
  </si>
  <si>
    <t>PCS等
系列</t>
    <rPh sb="3" eb="4">
      <t>トウ</t>
    </rPh>
    <rPh sb="5" eb="7">
      <t>ケイレツ</t>
    </rPh>
    <phoneticPr fontId="1"/>
  </si>
  <si>
    <t>ノンファーム対象</t>
    <rPh sb="6" eb="8">
      <t>タイショウ</t>
    </rPh>
    <phoneticPr fontId="1"/>
  </si>
  <si>
    <t>契約
容量
[kW]</t>
    <rPh sb="0" eb="2">
      <t>ケイヤク</t>
    </rPh>
    <rPh sb="3" eb="5">
      <t>ヨウリョウ</t>
    </rPh>
    <phoneticPr fontId="1"/>
  </si>
  <si>
    <t>変更前</t>
    <rPh sb="0" eb="2">
      <t>ヘンコウ</t>
    </rPh>
    <rPh sb="2" eb="3">
      <t>マエ</t>
    </rPh>
    <phoneticPr fontId="1"/>
  </si>
  <si>
    <t>変更後</t>
    <rPh sb="0" eb="2">
      <t>ヘンコウ</t>
    </rPh>
    <rPh sb="2" eb="3">
      <t>ゴ</t>
    </rPh>
    <phoneticPr fontId="1"/>
  </si>
  <si>
    <t>ID
必要数
（出力制御ﾕﾆｯﾄ数）</t>
    <rPh sb="3" eb="5">
      <t>ヒツヨウ</t>
    </rPh>
    <rPh sb="5" eb="6">
      <t>スウ</t>
    </rPh>
    <phoneticPr fontId="1"/>
  </si>
  <si>
    <t>パネル容量[kW]</t>
    <rPh sb="3" eb="5">
      <t>ヨウリョウ</t>
    </rPh>
    <phoneticPr fontId="1"/>
  </si>
  <si>
    <t>PCS等容量[kW]</t>
    <rPh sb="3" eb="4">
      <t>トウ</t>
    </rPh>
    <rPh sb="4" eb="6">
      <t>ヨウリョウ</t>
    </rPh>
    <phoneticPr fontId="1"/>
  </si>
  <si>
    <t>対象外</t>
  </si>
  <si>
    <t>－</t>
  </si>
  <si>
    <t>製</t>
    <rPh sb="0" eb="1">
      <t>セイ</t>
    </rPh>
    <phoneticPr fontId="1"/>
  </si>
  <si>
    <t>型式</t>
    <phoneticPr fontId="1"/>
  </si>
  <si>
    <t>(出力制御
ユニット)</t>
    <rPh sb="1" eb="3">
      <t>シュツリョク</t>
    </rPh>
    <rPh sb="3" eb="5">
      <t>セイギョ</t>
    </rPh>
    <phoneticPr fontId="1"/>
  </si>
  <si>
    <t>(PCS等)</t>
    <rPh sb="4" eb="5">
      <t>トウ</t>
    </rPh>
    <phoneticPr fontId="1"/>
  </si>
  <si>
    <t>発電所ID必要数</t>
    <rPh sb="0" eb="2">
      <t>ハツデン</t>
    </rPh>
    <rPh sb="2" eb="3">
      <t>ショ</t>
    </rPh>
    <rPh sb="5" eb="7">
      <t>ヒツヨウ</t>
    </rPh>
    <rPh sb="7" eb="8">
      <t>スウ</t>
    </rPh>
    <phoneticPr fontId="3"/>
  </si>
  <si>
    <t>新規</t>
    <rPh sb="0" eb="2">
      <t>シンキ</t>
    </rPh>
    <phoneticPr fontId="1"/>
  </si>
  <si>
    <t>発行済</t>
    <rPh sb="0" eb="2">
      <t>ハッコウ</t>
    </rPh>
    <rPh sb="2" eb="3">
      <t>スミ</t>
    </rPh>
    <phoneticPr fontId="1"/>
  </si>
  <si>
    <t>別　紙</t>
    <rPh sb="0" eb="1">
      <t>ベツ</t>
    </rPh>
    <rPh sb="2" eb="3">
      <t>カミ</t>
    </rPh>
    <phoneticPr fontId="1"/>
  </si>
  <si>
    <t>※1　</t>
    <phoneticPr fontId="1"/>
  </si>
  <si>
    <t>※2　</t>
  </si>
  <si>
    <t>出力制御機能以外の仕様変更（連系協議関連事項のみ）がある場合は資料を添付してください。
（連系協議での諸要件を満たしていないことが確認された場合は、保安上の問題から発電停止に向けた調整をさせていただくことがあります。）
出力制御機能付PCS等の出力変化時間は１０分で設定してください。</t>
    <phoneticPr fontId="1"/>
  </si>
  <si>
    <t>出力制御機能付PCS等
メーカー名・型式
(機器構成単位で記載)</t>
    <phoneticPr fontId="1"/>
  </si>
  <si>
    <t>出力制御の適用ルールを記載（対象外，無制限・無補償，新，旧のいずれかを選択）してください。</t>
    <rPh sb="14" eb="16">
      <t>タイショウ</t>
    </rPh>
    <rPh sb="16" eb="17">
      <t>ガイ</t>
    </rPh>
    <rPh sb="26" eb="27">
      <t>シン</t>
    </rPh>
    <rPh sb="28" eb="29">
      <t>キュウ</t>
    </rPh>
    <rPh sb="35" eb="37">
      <t>センタク</t>
    </rPh>
    <phoneticPr fontId="1"/>
  </si>
  <si>
    <t>東電　太郎</t>
    <rPh sb="0" eb="2">
      <t>トウデン</t>
    </rPh>
    <rPh sb="3" eb="5">
      <t>タロウ</t>
    </rPh>
    <phoneticPr fontId="1"/>
  </si>
  <si>
    <t>XX</t>
    <phoneticPr fontId="1"/>
  </si>
  <si>
    <t>～</t>
    <phoneticPr fontId="1"/>
  </si>
  <si>
    <t>無制限・無補償</t>
    <phoneticPr fontId="1"/>
  </si>
  <si>
    <t>▲▲▲</t>
    <phoneticPr fontId="1"/>
  </si>
  <si>
    <t>●●●</t>
    <phoneticPr fontId="1"/>
  </si>
  <si>
    <r>
      <t xml:space="preserve">適用ルール
</t>
    </r>
    <r>
      <rPr>
        <sz val="8"/>
        <rFont val="ＭＳ Ｐ明朝"/>
        <family val="1"/>
        <charset val="128"/>
      </rPr>
      <t>※1</t>
    </r>
    <rPh sb="0" eb="2">
      <t>テキヨウ</t>
    </rPh>
    <phoneticPr fontId="1"/>
  </si>
  <si>
    <t>▲▲▲▲</t>
    <phoneticPr fontId="1"/>
  </si>
  <si>
    <t>イメージ図</t>
    <rPh sb="4" eb="5">
      <t>ズ</t>
    </rPh>
    <phoneticPr fontId="1"/>
  </si>
  <si>
    <t>設置（切替）前</t>
    <phoneticPr fontId="1"/>
  </si>
  <si>
    <t>設置（切替）後</t>
    <phoneticPr fontId="1"/>
  </si>
  <si>
    <t>備　考</t>
    <phoneticPr fontId="1"/>
  </si>
  <si>
    <t>-</t>
    <phoneticPr fontId="1"/>
  </si>
  <si>
    <t>●●●</t>
    <phoneticPr fontId="1"/>
  </si>
  <si>
    <t>●●●●</t>
    <phoneticPr fontId="1"/>
  </si>
  <si>
    <t>（記入例１）【新設 ５系列（3kW×5＝15kW）】
ルールが「無制限・無補償」，で系統が「ノンファーム型接続」に該当しない</t>
    <rPh sb="1" eb="3">
      <t>キニュウ</t>
    </rPh>
    <rPh sb="3" eb="4">
      <t>レイ</t>
    </rPh>
    <rPh sb="7" eb="9">
      <t>シンセツ</t>
    </rPh>
    <rPh sb="11" eb="13">
      <t>ケイレツ</t>
    </rPh>
    <phoneticPr fontId="1"/>
  </si>
  <si>
    <t>（記入例２）複数のPCS等系列を出力制御ユニット1台で制御する場合【新設 ２系列（4kW×2=8kW）+３系列（3kW×3=9kW）=合計17kw】ルールが「無制限・無補償」，で系統が「ノンファーム型接続」に該当する</t>
    <phoneticPr fontId="1"/>
  </si>
  <si>
    <t>対象</t>
  </si>
  <si>
    <t>無制限・無補償</t>
  </si>
  <si>
    <t>同左</t>
  </si>
  <si>
    <t>上記と同じ発電所ID</t>
  </si>
  <si>
    <t>●●●</t>
  </si>
  <si>
    <t>●●●●</t>
  </si>
  <si>
    <t>●●●●</t>
    <phoneticPr fontId="1"/>
  </si>
  <si>
    <t>▲▲▲</t>
  </si>
  <si>
    <t>▲▲▲▲</t>
  </si>
  <si>
    <t>（記入例３）【新設 ３系列（3kW×3=9kW）+２系列（5kW×2=10kW）=合計19kw】ルールが「無制限・無補償」，で系統が「ノンファーム型接続」に該当する</t>
    <phoneticPr fontId="1"/>
  </si>
  <si>
    <t>パネル容量 ＞ PCS等容量
（計：12kW）　　（計：9kW）</t>
    <phoneticPr fontId="1"/>
  </si>
  <si>
    <t>パネル容量 ＞ PCS等容量
（計：12kW）　　（計：9kW）</t>
    <phoneticPr fontId="1"/>
  </si>
  <si>
    <t>パネル容量 ＝ PCS等容量
（計：8kW）　　（計：8kW）</t>
    <phoneticPr fontId="1"/>
  </si>
  <si>
    <t>パネル容量 ＝ PCS等容量
（計：15kW）　　（計：15kW）</t>
    <phoneticPr fontId="1"/>
  </si>
  <si>
    <t>パネル容量 ＝ PCS等容量
（計：10kW）　　（計：10kW）</t>
    <phoneticPr fontId="1"/>
  </si>
  <si>
    <t>発行済</t>
  </si>
  <si>
    <t>●●発電所</t>
    <rPh sb="2" eb="4">
      <t>ハツデン</t>
    </rPh>
    <rPh sb="4" eb="5">
      <t>ショ</t>
    </rPh>
    <phoneticPr fontId="1"/>
  </si>
  <si>
    <t xml:space="preserve"> 氏　 名 </t>
    <rPh sb="1" eb="2">
      <t>シ</t>
    </rPh>
    <rPh sb="4" eb="5">
      <t>メイ</t>
    </rPh>
    <phoneticPr fontId="1"/>
  </si>
  <si>
    <t xml:space="preserve"> 電話番号 </t>
    <rPh sb="1" eb="3">
      <t>デンワ</t>
    </rPh>
    <rPh sb="3" eb="5">
      <t>バンゴウ</t>
    </rPh>
    <phoneticPr fontId="1"/>
  </si>
  <si>
    <t xml:space="preserve"> E-mail</t>
    <phoneticPr fontId="1"/>
  </si>
  <si>
    <t>●●●</t>
    <phoneticPr fontId="1"/>
  </si>
  <si>
    <t>●●●●</t>
    <phoneticPr fontId="1"/>
  </si>
  <si>
    <t>●●●@●●●●●●●●</t>
    <phoneticPr fontId="1"/>
  </si>
  <si>
    <t>●●●@●●●●●●●●</t>
    <phoneticPr fontId="1"/>
  </si>
  <si>
    <t>※６</t>
    <phoneticPr fontId="1"/>
  </si>
  <si>
    <r>
      <t xml:space="preserve">1. </t>
    </r>
    <r>
      <rPr>
        <sz val="10"/>
        <rFont val="ＭＳ 明朝"/>
        <family val="1"/>
        <charset val="128"/>
      </rPr>
      <t>発電所の名称</t>
    </r>
    <r>
      <rPr>
        <sz val="8"/>
        <rFont val="ＭＳ 明朝"/>
        <family val="1"/>
        <charset val="128"/>
      </rPr>
      <t>※１</t>
    </r>
    <rPh sb="3" eb="5">
      <t>ハツデン</t>
    </rPh>
    <rPh sb="5" eb="6">
      <t>ショ</t>
    </rPh>
    <rPh sb="7" eb="9">
      <t>メイショウ</t>
    </rPh>
    <phoneticPr fontId="3"/>
  </si>
  <si>
    <t>発電所の名称</t>
    <rPh sb="0" eb="2">
      <t>ハツデン</t>
    </rPh>
    <rPh sb="2" eb="3">
      <t>ショ</t>
    </rPh>
    <rPh sb="4" eb="6">
      <t>メイショウ</t>
    </rPh>
    <phoneticPr fontId="3"/>
  </si>
  <si>
    <t>発電所名または発電者さま氏名のいずれかをご記入ください。設備IDがある場合は，経済産業省が発行する「設備認定通知書」に記載されている設備IDをご記入ください。</t>
    <rPh sb="7" eb="9">
      <t>ハツデン</t>
    </rPh>
    <rPh sb="9" eb="10">
      <t>シャ</t>
    </rPh>
    <rPh sb="12" eb="14">
      <t>シメイ</t>
    </rPh>
    <phoneticPr fontId="1"/>
  </si>
  <si>
    <r>
      <t>7. 発電量調整供給契約申込の発電所ＩＤ送付先</t>
    </r>
    <r>
      <rPr>
        <sz val="8"/>
        <rFont val="ＭＳ 明朝"/>
        <family val="1"/>
        <charset val="128"/>
      </rPr>
      <t>※６</t>
    </r>
    <r>
      <rPr>
        <sz val="10.5"/>
        <rFont val="ＭＳ 明朝"/>
        <family val="1"/>
        <charset val="128"/>
      </rPr>
      <t/>
    </r>
    <rPh sb="3" eb="5">
      <t>ハツデン</t>
    </rPh>
    <rPh sb="5" eb="6">
      <t>リョウ</t>
    </rPh>
    <rPh sb="6" eb="8">
      <t>チョウセイ</t>
    </rPh>
    <rPh sb="8" eb="10">
      <t>キョウキュウ</t>
    </rPh>
    <rPh sb="10" eb="12">
      <t>ケイヤク</t>
    </rPh>
    <rPh sb="12" eb="14">
      <t>モウシコミ</t>
    </rPh>
    <rPh sb="15" eb="17">
      <t>ハツデン</t>
    </rPh>
    <rPh sb="17" eb="18">
      <t>ショ</t>
    </rPh>
    <rPh sb="20" eb="23">
      <t>ソウフサキ</t>
    </rPh>
    <phoneticPr fontId="3"/>
  </si>
  <si>
    <t xml:space="preserve"> 会社名</t>
    <rPh sb="1" eb="3">
      <t>カイシャ</t>
    </rPh>
    <rPh sb="3" eb="4">
      <t>メイ</t>
    </rPh>
    <phoneticPr fontId="1"/>
  </si>
  <si>
    <t xml:space="preserve"> 氏　名</t>
    <rPh sb="1" eb="2">
      <t>シ</t>
    </rPh>
    <rPh sb="3" eb="4">
      <t>ナ</t>
    </rPh>
    <phoneticPr fontId="1"/>
  </si>
  <si>
    <t xml:space="preserve"> 会 社 名</t>
    <rPh sb="1" eb="2">
      <t>カイ</t>
    </rPh>
    <rPh sb="3" eb="4">
      <t>シャ</t>
    </rPh>
    <rPh sb="5" eb="6">
      <t>ナ</t>
    </rPh>
    <phoneticPr fontId="1"/>
  </si>
  <si>
    <t>〇〇電気</t>
    <rPh sb="2" eb="4">
      <t>デンキ</t>
    </rPh>
    <phoneticPr fontId="1"/>
  </si>
  <si>
    <t>東電　次郎</t>
    <rPh sb="0" eb="2">
      <t>トウデン</t>
    </rPh>
    <rPh sb="3" eb="5">
      <t>ジロウ</t>
    </rPh>
    <phoneticPr fontId="1"/>
  </si>
  <si>
    <r>
      <t>備　考
出力制御機能以外の仕様変更（連系協議関連事項のみ）</t>
    </r>
    <r>
      <rPr>
        <sz val="8"/>
        <rFont val="ＭＳ Ｐ明朝"/>
        <family val="1"/>
        <charset val="128"/>
      </rPr>
      <t>※２</t>
    </r>
    <r>
      <rPr>
        <sz val="10"/>
        <rFont val="ＭＳ Ｐ明朝"/>
        <family val="1"/>
        <charset val="128"/>
      </rPr>
      <t>　発行済発電所IDなど</t>
    </r>
    <rPh sb="32" eb="34">
      <t>ハッコウ</t>
    </rPh>
    <rPh sb="34" eb="35">
      <t>スミ</t>
    </rPh>
    <rPh sb="35" eb="37">
      <t>ハツデン</t>
    </rPh>
    <rPh sb="37" eb="38">
      <t>ショ</t>
    </rPh>
    <phoneticPr fontId="1"/>
  </si>
  <si>
    <t>03-XXXX-XXXX-XXXX-XXXX-XXXX-XXXX</t>
    <phoneticPr fontId="1"/>
  </si>
  <si>
    <r>
      <t>※以下は，</t>
    </r>
    <r>
      <rPr>
        <u/>
        <sz val="10.5"/>
        <rFont val="ＭＳ 明朝"/>
        <family val="1"/>
        <charset val="128"/>
      </rPr>
      <t>発電量調整供給契約申込の場合のみ</t>
    </r>
    <r>
      <rPr>
        <sz val="10.5"/>
        <rFont val="ＭＳ 明朝"/>
        <family val="1"/>
        <charset val="128"/>
      </rPr>
      <t xml:space="preserve">ご記載ください。
</t>
    </r>
    <r>
      <rPr>
        <sz val="8"/>
        <rFont val="ＭＳ 明朝"/>
        <family val="1"/>
        <charset val="128"/>
      </rPr>
      <t>（受給契約申込の場合は，Web申込システムに掲載されます。個別に送付はされませんのでご承知おきください。）</t>
    </r>
    <rPh sb="1" eb="3">
      <t>イカ</t>
    </rPh>
    <rPh sb="5" eb="7">
      <t>ハツデン</t>
    </rPh>
    <rPh sb="7" eb="8">
      <t>リョウ</t>
    </rPh>
    <rPh sb="8" eb="10">
      <t>チョウセイ</t>
    </rPh>
    <rPh sb="10" eb="12">
      <t>キョウキュウ</t>
    </rPh>
    <rPh sb="12" eb="14">
      <t>ケイヤク</t>
    </rPh>
    <rPh sb="14" eb="16">
      <t>モウシコミ</t>
    </rPh>
    <rPh sb="17" eb="19">
      <t>バアイ</t>
    </rPh>
    <rPh sb="22" eb="24">
      <t>キサイ</t>
    </rPh>
    <rPh sb="31" eb="33">
      <t>ジュキュウ</t>
    </rPh>
    <rPh sb="33" eb="35">
      <t>ケイヤク</t>
    </rPh>
    <rPh sb="35" eb="37">
      <t>モウシコミ</t>
    </rPh>
    <phoneticPr fontId="1"/>
  </si>
  <si>
    <r>
      <t>※以下は，</t>
    </r>
    <r>
      <rPr>
        <u/>
        <sz val="10.5"/>
        <rFont val="ＭＳ 明朝"/>
        <family val="1"/>
        <charset val="128"/>
      </rPr>
      <t>発電量調整供給契約申込の場合のみ</t>
    </r>
    <r>
      <rPr>
        <sz val="10.5"/>
        <rFont val="ＭＳ 明朝"/>
        <family val="1"/>
        <charset val="128"/>
      </rPr>
      <t xml:space="preserve">ご記載ください。
</t>
    </r>
    <r>
      <rPr>
        <sz val="8"/>
        <rFont val="ＭＳ 明朝"/>
        <family val="1"/>
        <charset val="128"/>
      </rPr>
      <t>（受給契約申込の場合は，Web申込システムに掲載されます。個別に送付はされませんのでご承知おきください。）</t>
    </r>
    <rPh sb="1" eb="3">
      <t>イカ</t>
    </rPh>
    <rPh sb="5" eb="7">
      <t>ハツデン</t>
    </rPh>
    <rPh sb="7" eb="8">
      <t>リョウ</t>
    </rPh>
    <rPh sb="8" eb="10">
      <t>チョウセイ</t>
    </rPh>
    <rPh sb="10" eb="12">
      <t>キョウキュウ</t>
    </rPh>
    <rPh sb="12" eb="14">
      <t>ケイヤク</t>
    </rPh>
    <rPh sb="14" eb="16">
      <t>モウシコミ</t>
    </rPh>
    <rPh sb="17" eb="19">
      <t>バアイ</t>
    </rPh>
    <rPh sb="22" eb="24">
      <t>キサイ</t>
    </rPh>
    <rPh sb="31" eb="33">
      <t>ジュキュウ</t>
    </rPh>
    <rPh sb="33" eb="35">
      <t>ケイヤク</t>
    </rPh>
    <rPh sb="35" eb="37">
      <t>モウシコ</t>
    </rPh>
    <phoneticPr fontId="1"/>
  </si>
  <si>
    <r>
      <rPr>
        <b/>
        <u/>
        <sz val="10"/>
        <rFont val="ＭＳ ゴシック"/>
        <family val="3"/>
        <charset val="128"/>
      </rPr>
      <t>発電量調整供給契約申込</t>
    </r>
    <r>
      <rPr>
        <b/>
        <sz val="10"/>
        <rFont val="ＭＳ ゴシック"/>
        <family val="3"/>
        <charset val="128"/>
      </rPr>
      <t xml:space="preserve">の場合，発電所ＩＤ送付先を記入してください。
※受給契約申込は，「接続契約締結完了のお知らせ」のメール送付時，「出力制御機能付ＰＣＳ等の発電所ＩＤ発行のお知らせ」がＷｅｂ申込システムへにアップロードされますので，お申込者さまにて申込内容照会よりご確認ください。（こちらへの記載は不要です。また，ご記載いただいても対応いたしかねます)。
</t>
    </r>
    <rPh sb="0" eb="2">
      <t>ハツデン</t>
    </rPh>
    <rPh sb="2" eb="3">
      <t>リョウ</t>
    </rPh>
    <rPh sb="3" eb="5">
      <t>チョウセイ</t>
    </rPh>
    <rPh sb="5" eb="7">
      <t>キョウキュウ</t>
    </rPh>
    <rPh sb="7" eb="9">
      <t>ケイヤク</t>
    </rPh>
    <rPh sb="9" eb="11">
      <t>モウシコ</t>
    </rPh>
    <rPh sb="12" eb="14">
      <t>バアイ</t>
    </rPh>
    <rPh sb="15" eb="17">
      <t>ハツデン</t>
    </rPh>
    <rPh sb="17" eb="18">
      <t>ショ</t>
    </rPh>
    <rPh sb="20" eb="23">
      <t>ソウフサキ</t>
    </rPh>
    <rPh sb="24" eb="26">
      <t>キニュウ</t>
    </rPh>
    <rPh sb="35" eb="37">
      <t>ジュキュウ</t>
    </rPh>
    <rPh sb="37" eb="39">
      <t>ケイヤク</t>
    </rPh>
    <rPh sb="39" eb="41">
      <t>モウシコ</t>
    </rPh>
    <rPh sb="44" eb="46">
      <t>セツゾク</t>
    </rPh>
    <rPh sb="46" eb="48">
      <t>ケイヤク</t>
    </rPh>
    <rPh sb="48" eb="50">
      <t>テイケツ</t>
    </rPh>
    <rPh sb="50" eb="52">
      <t>カンリョウ</t>
    </rPh>
    <rPh sb="54" eb="55">
      <t>シ</t>
    </rPh>
    <rPh sb="62" eb="64">
      <t>ソウフ</t>
    </rPh>
    <rPh sb="64" eb="65">
      <t>ジ</t>
    </rPh>
    <rPh sb="67" eb="69">
      <t>シュツリョク</t>
    </rPh>
    <rPh sb="69" eb="71">
      <t>セイギョ</t>
    </rPh>
    <rPh sb="71" eb="73">
      <t>キノウ</t>
    </rPh>
    <rPh sb="73" eb="74">
      <t>ツ</t>
    </rPh>
    <rPh sb="77" eb="78">
      <t>トウ</t>
    </rPh>
    <rPh sb="79" eb="81">
      <t>ハツデン</t>
    </rPh>
    <rPh sb="81" eb="82">
      <t>ショ</t>
    </rPh>
    <rPh sb="84" eb="86">
      <t>ハッコウ</t>
    </rPh>
    <rPh sb="88" eb="89">
      <t>シ</t>
    </rPh>
    <rPh sb="118" eb="120">
      <t>モウシコミ</t>
    </rPh>
    <rPh sb="120" eb="121">
      <t>シャ</t>
    </rPh>
    <rPh sb="125" eb="127">
      <t>モウシコミ</t>
    </rPh>
    <rPh sb="127" eb="129">
      <t>ナイヨウ</t>
    </rPh>
    <rPh sb="129" eb="131">
      <t>ショウカイ</t>
    </rPh>
    <rPh sb="134" eb="136">
      <t>カクニン</t>
    </rPh>
    <rPh sb="147" eb="149">
      <t>キサイ</t>
    </rPh>
    <rPh sb="150" eb="152">
      <t>フヨウ</t>
    </rPh>
    <rPh sb="159" eb="161">
      <t>キサイ</t>
    </rPh>
    <rPh sb="167" eb="169">
      <t>タイオウ</t>
    </rPh>
    <phoneticPr fontId="1"/>
  </si>
  <si>
    <t>パネル容量 ＝ PCS等容量
（計：20kW）　（計：20kW）</t>
    <phoneticPr fontId="1"/>
  </si>
  <si>
    <t>パネル容量 ＝ PCS等容量
（計：12kW）　 （計：12kW）</t>
    <phoneticPr fontId="1"/>
  </si>
  <si>
    <t>（記入例４）既設５系列（4kW×5=20kW）ルールが「対象外」，系統が「ノンファーム型接続」に該当する
　　　　　　増設４系列（3kW×4=12kW）ルールが「無制限・無補償」，系統が「ノンファーム型接続」に該当する</t>
    <rPh sb="6" eb="8">
      <t>キセツ</t>
    </rPh>
    <rPh sb="28" eb="30">
      <t>タイショウ</t>
    </rPh>
    <rPh sb="30" eb="31">
      <t>ガイ</t>
    </rPh>
    <rPh sb="33" eb="35">
      <t>ケイトウ</t>
    </rPh>
    <rPh sb="43" eb="44">
      <t>ガタ</t>
    </rPh>
    <rPh sb="44" eb="46">
      <t>セツゾク</t>
    </rPh>
    <rPh sb="48" eb="50">
      <t>ガイトウ</t>
    </rPh>
    <phoneticPr fontId="1"/>
  </si>
  <si>
    <r>
      <t>ﾒｰﾙｱﾄﾞﾚｽ①（</t>
    </r>
    <r>
      <rPr>
        <b/>
        <sz val="10"/>
        <rFont val="ＭＳ 明朝"/>
        <family val="1"/>
        <charset val="128"/>
      </rPr>
      <t>必須</t>
    </r>
    <r>
      <rPr>
        <sz val="10"/>
        <rFont val="ＭＳ 明朝"/>
        <family val="1"/>
        <charset val="128"/>
      </rPr>
      <t>）</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</si>
</sst>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_ "/>
  </numFmts>
  <fonts count="43">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0"/>
      <name val="ＭＳ ゴシック"/>
      <family val="3"/>
      <charset val="128"/>
    </font>
    <font>
      <sz val="10"/>
      <name val="ＭＳ 明朝"/>
      <family val="1"/>
      <charset val="128"/>
    </font>
    <font>
      <sz val="8"/>
      <name val="ＭＳ 明朝"/>
      <family val="1"/>
      <charset val="128"/>
    </font>
    <font>
      <sz val="9"/>
      <name val="ＭＳ 明朝"/>
      <family val="1"/>
      <charset val="128"/>
    </font>
    <font>
      <sz val="10.5"/>
      <name val="ＭＳ 明朝"/>
      <family val="1"/>
      <charset val="128"/>
    </font>
    <font>
      <b/>
      <sz val="10"/>
      <name val="ＭＳ 明朝"/>
      <family val="1"/>
      <charset val="128"/>
    </font>
    <font>
      <sz val="6"/>
      <name val="ＭＳ 明朝"/>
      <family val="1"/>
      <charset val="128"/>
    </font>
    <font>
      <sz val="11"/>
      <name val="ＭＳ 明朝"/>
      <family val="1"/>
      <charset val="128"/>
    </font>
    <font>
      <u/>
      <sz val="10"/>
      <name val="ＭＳ ゴシック"/>
      <family val="3"/>
      <charset val="128"/>
    </font>
    <font>
      <b/>
      <sz val="10"/>
      <name val="ＭＳ ゴシック"/>
      <family val="3"/>
      <charset val="128"/>
    </font>
    <font>
      <sz val="18"/>
      <name val="ＭＳ ゴシック"/>
      <family val="3"/>
      <charset val="128"/>
    </font>
    <font>
      <sz val="10.5"/>
      <name val="ＭＳ Ｐ明朝"/>
      <family val="1"/>
      <charset val="128"/>
    </font>
    <font>
      <sz val="8"/>
      <name val="ＭＳ Ｐ明朝"/>
      <family val="1"/>
      <charset val="128"/>
    </font>
    <font>
      <sz val="10"/>
      <name val="ＭＳ Ｐ明朝"/>
      <family val="1"/>
      <charset val="128"/>
    </font>
    <font>
      <sz val="9"/>
      <name val="ＭＳ Ｐ明朝"/>
      <family val="1"/>
      <charset val="128"/>
    </font>
    <font>
      <sz val="12"/>
      <name val="ＭＳ Ｐ明朝"/>
      <family val="1"/>
      <charset val="128"/>
    </font>
    <font>
      <sz val="14"/>
      <name val="ＭＳ Ｐ明朝"/>
      <family val="1"/>
      <charset val="128"/>
    </font>
    <font>
      <u/>
      <sz val="10.5"/>
      <name val="ＭＳ 明朝"/>
      <family val="1"/>
      <charset val="128"/>
    </font>
    <font>
      <b/>
      <u/>
      <sz val="10"/>
      <name val="ＭＳ ゴシック"/>
      <family val="3"/>
      <charset val="128"/>
    </font>
    <font>
      <sz val="11"/>
      <color theme="1"/>
      <name val="ＭＳ Ｐゴシック"/>
      <family val="3"/>
      <charset val="128"/>
      <scheme val="minor"/>
    </font>
    <font>
      <u/>
      <sz val="11"/>
      <color theme="10"/>
      <name val="ＭＳ Ｐゴシック"/>
      <family val="3"/>
      <charset val="128"/>
      <scheme val="minor"/>
    </font>
    <font>
      <sz val="18"/>
      <color theme="1"/>
      <name val="ＭＳ ゴシック"/>
      <family val="3"/>
      <charset val="128"/>
    </font>
    <font>
      <sz val="10"/>
      <color theme="1"/>
      <name val="ＭＳ 明朝"/>
      <family val="1"/>
      <charset val="128"/>
    </font>
    <font>
      <sz val="10.5"/>
      <color theme="1"/>
      <name val="ＭＳ 明朝"/>
      <family val="1"/>
      <charset val="128"/>
    </font>
    <font>
      <sz val="10.5"/>
      <color rgb="FFFF0000"/>
      <name val="ＭＳ 明朝"/>
      <family val="1"/>
      <charset val="128"/>
    </font>
    <font>
      <sz val="10"/>
      <color rgb="FFFF0000"/>
      <name val="ＭＳ 明朝"/>
      <family val="1"/>
      <charset val="128"/>
    </font>
    <font>
      <sz val="12"/>
      <color theme="1"/>
      <name val="ＭＳ ゴシック"/>
      <family val="3"/>
      <charset val="128"/>
    </font>
    <font>
      <sz val="10.5"/>
      <color rgb="FFFF0000"/>
      <name val="ＭＳ Ｐ明朝"/>
      <family val="1"/>
      <charset val="128"/>
    </font>
    <font>
      <sz val="12"/>
      <color rgb="FFFF0000"/>
      <name val="ＭＳ Ｐ明朝"/>
      <family val="1"/>
      <charset val="128"/>
    </font>
    <font>
      <sz val="10"/>
      <color rgb="FFFF0000"/>
      <name val="ＭＳ Ｐ明朝"/>
      <family val="1"/>
      <charset val="128"/>
    </font>
    <font>
      <b/>
      <sz val="11"/>
      <color theme="1"/>
      <name val="ＭＳ ゴシック"/>
      <family val="3"/>
      <charset val="128"/>
    </font>
    <font>
      <sz val="10"/>
      <name val="ＭＳ Ｐゴシック"/>
      <family val="3"/>
      <charset val="128"/>
      <scheme val="minor"/>
    </font>
    <font>
      <sz val="10"/>
      <color rgb="FFA0A0A0"/>
      <name val="ＭＳ ゴシック"/>
      <family val="3"/>
      <charset val="128"/>
    </font>
    <font>
      <sz val="10"/>
      <color rgb="FFFF0000"/>
      <name val="ＭＳ Ｐゴシック"/>
      <family val="3"/>
      <charset val="128"/>
      <scheme val="minor"/>
    </font>
    <font>
      <sz val="11"/>
      <color theme="1"/>
      <name val="ＭＳ 明朝"/>
      <family val="1"/>
      <charset val="128"/>
    </font>
    <font>
      <u/>
      <sz val="14"/>
      <color theme="1"/>
      <name val="ＭＳ ゴシック"/>
      <family val="3"/>
      <charset val="128"/>
    </font>
    <font>
      <sz val="9"/>
      <color rgb="FFFF0000"/>
      <name val="ＭＳ Ｐ明朝"/>
      <family val="1"/>
      <charset val="128"/>
    </font>
    <font>
      <b/>
      <sz val="10"/>
      <color theme="1"/>
      <name val="ＭＳ ゴシック"/>
      <family val="3"/>
      <charset val="128"/>
    </font>
  </fonts>
  <fills count="4">
    <fill>
      <patternFill patternType="none"/>
    </fill>
    <fill>
      <patternFill patternType="gray125"/>
    </fill>
    <fill>
      <patternFill patternType="solid">
        <fgColor rgb="FF808080"/>
        <bgColor indexed="64"/>
      </patternFill>
    </fill>
    <fill>
      <patternFill patternType="solid">
        <fgColor rgb="FFA0A0A0"/>
        <bgColor indexed="64"/>
      </patternFill>
    </fill>
  </fills>
  <borders count="85">
    <border>
      <left/>
      <right/>
      <top/>
      <bottom/>
      <diagonal/>
    </border>
    <border>
      <left/>
      <right/>
      <top/>
      <bottom style="double">
        <color indexed="64"/>
      </bottom>
      <diagonal/>
    </border>
    <border>
      <left/>
      <right/>
      <top style="hair">
        <color indexed="64"/>
      </top>
      <bottom style="hair">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right/>
      <top style="dotted">
        <color indexed="64"/>
      </top>
      <bottom style="hair">
        <color indexed="64"/>
      </bottom>
      <diagonal/>
    </border>
    <border>
      <left/>
      <right style="hair">
        <color indexed="64"/>
      </right>
      <top style="hair">
        <color indexed="64"/>
      </top>
      <bottom/>
      <diagonal/>
    </border>
    <border>
      <left style="hair">
        <color indexed="64"/>
      </left>
      <right/>
      <top/>
      <bottom/>
      <diagonal/>
    </border>
    <border>
      <left style="hair">
        <color indexed="64"/>
      </left>
      <right/>
      <top style="hair">
        <color indexed="64"/>
      </top>
      <bottom style="dotted">
        <color indexed="64"/>
      </bottom>
      <diagonal/>
    </border>
    <border>
      <left style="hair">
        <color indexed="64"/>
      </left>
      <right/>
      <top style="dotted">
        <color indexed="64"/>
      </top>
      <bottom style="hair">
        <color indexed="64"/>
      </bottom>
      <diagonal/>
    </border>
    <border>
      <left/>
      <right style="hair">
        <color indexed="64"/>
      </right>
      <top style="dotted">
        <color indexed="64"/>
      </top>
      <bottom style="hair">
        <color indexed="64"/>
      </bottom>
      <diagonal/>
    </border>
    <border>
      <left/>
      <right style="thin">
        <color indexed="64"/>
      </right>
      <top style="hair">
        <color indexed="64"/>
      </top>
      <bottom style="dotted">
        <color indexed="64"/>
      </bottom>
      <diagonal/>
    </border>
    <border>
      <left/>
      <right style="thin">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top style="dotted">
        <color indexed="64"/>
      </top>
      <bottom/>
      <diagonal/>
    </border>
    <border>
      <left style="hair">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dashed">
        <color indexed="64"/>
      </left>
      <right/>
      <top style="dashed">
        <color indexed="64"/>
      </top>
      <bottom/>
      <diagonal/>
    </border>
    <border>
      <left/>
      <right/>
      <top style="dashed">
        <color indexed="64"/>
      </top>
      <bottom/>
      <diagonal/>
    </border>
    <border>
      <left style="dashed">
        <color indexed="64"/>
      </left>
      <right/>
      <top/>
      <bottom/>
      <diagonal/>
    </border>
    <border>
      <left/>
      <right style="dashed">
        <color indexed="64"/>
      </right>
      <top style="dashed">
        <color indexed="64"/>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thin">
        <color indexed="64"/>
      </top>
      <bottom/>
      <diagonal/>
    </border>
    <border>
      <left/>
      <right/>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hair">
        <color indexed="64"/>
      </top>
      <bottom style="hair">
        <color indexed="64"/>
      </bottom>
      <diagonal/>
    </border>
    <border diagonalDown="1">
      <left style="hair">
        <color indexed="64"/>
      </left>
      <right/>
      <top style="dotted">
        <color indexed="64"/>
      </top>
      <bottom style="hair">
        <color indexed="64"/>
      </bottom>
      <diagonal style="hair">
        <color indexed="64"/>
      </diagonal>
    </border>
    <border diagonalDown="1">
      <left/>
      <right/>
      <top style="dotted">
        <color indexed="64"/>
      </top>
      <bottom style="hair">
        <color indexed="64"/>
      </bottom>
      <diagonal style="hair">
        <color indexed="64"/>
      </diagonal>
    </border>
    <border diagonalDown="1">
      <left/>
      <right style="hair">
        <color indexed="64"/>
      </right>
      <top style="dotted">
        <color indexed="64"/>
      </top>
      <bottom style="hair">
        <color indexed="64"/>
      </bottom>
      <diagonal style="hair">
        <color indexed="64"/>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thin">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dotted">
        <color indexed="64"/>
      </bottom>
      <diagonal/>
    </border>
    <border>
      <left style="hair">
        <color indexed="64"/>
      </left>
      <right style="hair">
        <color indexed="64"/>
      </right>
      <top style="hair">
        <color indexed="64"/>
      </top>
      <bottom style="dotted">
        <color indexed="64"/>
      </bottom>
      <diagonal/>
    </border>
    <border>
      <left/>
      <right style="thin">
        <color indexed="64"/>
      </right>
      <top style="hair">
        <color indexed="64"/>
      </top>
      <bottom style="thin">
        <color indexed="64"/>
      </bottom>
      <diagonal/>
    </border>
    <border>
      <left style="thin">
        <color indexed="64"/>
      </left>
      <right/>
      <top/>
      <bottom/>
      <diagonal/>
    </border>
    <border>
      <left/>
      <right style="hair">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bottom/>
      <diagonal/>
    </border>
    <border>
      <left/>
      <right style="thin">
        <color indexed="64"/>
      </right>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diagonalDown="1">
      <left style="hair">
        <color indexed="64"/>
      </left>
      <right/>
      <top style="dotted">
        <color indexed="64"/>
      </top>
      <bottom style="thin">
        <color indexed="64"/>
      </bottom>
      <diagonal style="hair">
        <color indexed="64"/>
      </diagonal>
    </border>
    <border diagonalDown="1">
      <left/>
      <right/>
      <top style="dotted">
        <color indexed="64"/>
      </top>
      <bottom style="thin">
        <color indexed="64"/>
      </bottom>
      <diagonal style="hair">
        <color indexed="64"/>
      </diagonal>
    </border>
    <border diagonalDown="1">
      <left/>
      <right style="hair">
        <color indexed="64"/>
      </right>
      <top style="dotted">
        <color indexed="64"/>
      </top>
      <bottom style="thin">
        <color indexed="64"/>
      </bottom>
      <diagonal style="hair">
        <color indexed="64"/>
      </diagonal>
    </border>
  </borders>
  <cellStyleXfs count="4">
    <xf numFmtId="0" fontId="0" fillId="0" borderId="0">
      <alignment vertical="center"/>
    </xf>
    <xf numFmtId="0" fontId="25" fillId="0" borderId="0" applyNumberFormat="0" applyFill="0" applyBorder="0" applyAlignment="0" applyProtection="0">
      <alignment vertical="center"/>
    </xf>
    <xf numFmtId="38" fontId="24" fillId="0" borderId="0" applyFont="0" applyFill="0" applyBorder="0" applyAlignment="0" applyProtection="0">
      <alignment vertical="center"/>
    </xf>
    <xf numFmtId="0" fontId="2" fillId="0" borderId="0"/>
  </cellStyleXfs>
  <cellXfs count="578">
    <xf numFmtId="0" fontId="0" fillId="0" borderId="0" xfId="0">
      <alignment vertical="center"/>
    </xf>
    <xf numFmtId="0" fontId="26" fillId="0" borderId="0" xfId="3" applyFont="1" applyAlignment="1">
      <alignment horizontal="center"/>
    </xf>
    <xf numFmtId="0" fontId="4" fillId="0" borderId="0" xfId="3" applyFont="1" applyAlignment="1"/>
    <xf numFmtId="0" fontId="5" fillId="0" borderId="0" xfId="3" applyFont="1" applyAlignment="1">
      <alignment horizontal="left"/>
    </xf>
    <xf numFmtId="0" fontId="5" fillId="0" borderId="0" xfId="3" applyFont="1"/>
    <xf numFmtId="0" fontId="27" fillId="0" borderId="0" xfId="3" applyFont="1" applyAlignment="1">
      <alignment horizontal="left"/>
    </xf>
    <xf numFmtId="0" fontId="6" fillId="0" borderId="0" xfId="3" applyFont="1" applyAlignment="1">
      <alignment horizontal="left"/>
    </xf>
    <xf numFmtId="0" fontId="6" fillId="0" borderId="0" xfId="3" applyFont="1"/>
    <xf numFmtId="0" fontId="6" fillId="0" borderId="0" xfId="3" applyFont="1" applyBorder="1" applyAlignment="1">
      <alignment vertical="center"/>
    </xf>
    <xf numFmtId="0" fontId="6" fillId="0" borderId="0" xfId="3" applyFont="1" applyBorder="1" applyAlignment="1">
      <alignment horizontal="center"/>
    </xf>
    <xf numFmtId="0" fontId="6" fillId="0" borderId="0" xfId="3" applyFont="1" applyBorder="1" applyAlignment="1">
      <alignment horizontal="left"/>
    </xf>
    <xf numFmtId="0" fontId="27" fillId="0" borderId="0" xfId="3" applyFont="1" applyAlignment="1">
      <alignment wrapText="1"/>
    </xf>
    <xf numFmtId="0" fontId="6" fillId="0" borderId="0" xfId="3" applyFont="1" applyBorder="1" applyAlignment="1">
      <alignment horizontal="center" vertical="center"/>
    </xf>
    <xf numFmtId="0" fontId="28" fillId="0" borderId="0" xfId="3" applyFont="1" applyAlignment="1">
      <alignment horizontal="left"/>
    </xf>
    <xf numFmtId="0" fontId="9" fillId="0" borderId="0" xfId="3" applyFont="1" applyAlignment="1">
      <alignment horizontal="left"/>
    </xf>
    <xf numFmtId="0" fontId="9" fillId="0" borderId="0" xfId="3" applyFont="1" applyAlignment="1">
      <alignment horizontal="right" vertical="center"/>
    </xf>
    <xf numFmtId="0" fontId="7" fillId="0" borderId="0" xfId="3" applyFont="1" applyBorder="1" applyAlignment="1">
      <alignment horizontal="left" vertical="center" wrapText="1"/>
    </xf>
    <xf numFmtId="0" fontId="6" fillId="0" borderId="1" xfId="3" applyFont="1" applyBorder="1" applyAlignment="1">
      <alignment horizontal="center"/>
    </xf>
    <xf numFmtId="0" fontId="7" fillId="0" borderId="1" xfId="3" applyFont="1" applyBorder="1" applyAlignment="1">
      <alignment horizontal="left" vertical="center" wrapText="1"/>
    </xf>
    <xf numFmtId="0" fontId="6" fillId="0" borderId="1" xfId="3" applyFont="1" applyBorder="1"/>
    <xf numFmtId="0" fontId="6" fillId="0" borderId="2" xfId="3" applyFont="1" applyBorder="1" applyAlignment="1">
      <alignment vertical="center"/>
    </xf>
    <xf numFmtId="0" fontId="6" fillId="0" borderId="2" xfId="3" applyFont="1" applyBorder="1" applyAlignment="1">
      <alignment horizontal="center" vertical="center"/>
    </xf>
    <xf numFmtId="176" fontId="6" fillId="0" borderId="3" xfId="3" applyNumberFormat="1" applyFont="1" applyBorder="1" applyAlignment="1">
      <alignment vertical="center" shrinkToFit="1"/>
    </xf>
    <xf numFmtId="0" fontId="6" fillId="0" borderId="4" xfId="3" applyNumberFormat="1" applyFont="1" applyBorder="1" applyAlignment="1">
      <alignment horizontal="right" vertical="center"/>
    </xf>
    <xf numFmtId="176" fontId="6" fillId="0" borderId="5" xfId="3" applyNumberFormat="1" applyFont="1" applyBorder="1" applyAlignment="1">
      <alignment vertical="center" shrinkToFit="1"/>
    </xf>
    <xf numFmtId="0" fontId="6" fillId="0" borderId="6" xfId="3" applyNumberFormat="1" applyFont="1" applyBorder="1" applyAlignment="1">
      <alignment horizontal="right" vertical="center"/>
    </xf>
    <xf numFmtId="0" fontId="6" fillId="0" borderId="7" xfId="3" applyNumberFormat="1" applyFont="1" applyBorder="1" applyAlignment="1">
      <alignment vertical="center"/>
    </xf>
    <xf numFmtId="0" fontId="6" fillId="0" borderId="8" xfId="3" applyNumberFormat="1" applyFont="1" applyBorder="1" applyAlignment="1">
      <alignment vertical="center"/>
    </xf>
    <xf numFmtId="0" fontId="6" fillId="0" borderId="3" xfId="3" applyNumberFormat="1" applyFont="1" applyBorder="1" applyAlignment="1">
      <alignment horizontal="right" vertical="center"/>
    </xf>
    <xf numFmtId="0" fontId="6" fillId="0" borderId="9" xfId="3" applyNumberFormat="1" applyFont="1" applyBorder="1" applyAlignment="1">
      <alignment vertical="center"/>
    </xf>
    <xf numFmtId="0" fontId="6" fillId="0" borderId="10" xfId="3" applyNumberFormat="1" applyFont="1" applyBorder="1" applyAlignment="1">
      <alignment horizontal="right" vertical="center"/>
    </xf>
    <xf numFmtId="0" fontId="6" fillId="0" borderId="11" xfId="3" applyNumberFormat="1" applyFont="1" applyBorder="1" applyAlignment="1">
      <alignment horizontal="right" vertical="center"/>
    </xf>
    <xf numFmtId="0" fontId="6" fillId="0" borderId="12" xfId="3" applyNumberFormat="1" applyFont="1" applyBorder="1" applyAlignment="1">
      <alignment horizontal="right" vertical="center"/>
    </xf>
    <xf numFmtId="0" fontId="29" fillId="0" borderId="0" xfId="3" applyFont="1" applyAlignment="1">
      <alignment horizontal="right" vertical="center"/>
    </xf>
    <xf numFmtId="0" fontId="6" fillId="0" borderId="13" xfId="3" applyFont="1" applyBorder="1" applyAlignment="1">
      <alignment horizontal="right" vertical="center"/>
    </xf>
    <xf numFmtId="0" fontId="6" fillId="0" borderId="14" xfId="3" applyFont="1" applyBorder="1" applyAlignment="1">
      <alignment horizontal="left" vertical="center"/>
    </xf>
    <xf numFmtId="176" fontId="30" fillId="0" borderId="3" xfId="3" applyNumberFormat="1" applyFont="1" applyBorder="1" applyAlignment="1">
      <alignment vertical="center" shrinkToFit="1"/>
    </xf>
    <xf numFmtId="176" fontId="30" fillId="0" borderId="15" xfId="3" applyNumberFormat="1" applyFont="1" applyBorder="1" applyAlignment="1">
      <alignment vertical="center" shrinkToFit="1"/>
    </xf>
    <xf numFmtId="0" fontId="5" fillId="0" borderId="0" xfId="3" applyFont="1" applyAlignment="1">
      <alignment vertical="top" wrapText="1"/>
    </xf>
    <xf numFmtId="0" fontId="6" fillId="0" borderId="16" xfId="3" applyNumberFormat="1" applyFont="1" applyBorder="1" applyAlignment="1">
      <alignment vertical="center"/>
    </xf>
    <xf numFmtId="176" fontId="6" fillId="0" borderId="17" xfId="3" applyNumberFormat="1" applyFont="1" applyBorder="1" applyAlignment="1">
      <alignment vertical="center" shrinkToFit="1"/>
    </xf>
    <xf numFmtId="0" fontId="6" fillId="0" borderId="18" xfId="3" applyNumberFormat="1" applyFont="1" applyBorder="1" applyAlignment="1">
      <alignment horizontal="right" vertical="center"/>
    </xf>
    <xf numFmtId="176" fontId="30" fillId="0" borderId="17" xfId="3" applyNumberFormat="1" applyFont="1" applyBorder="1" applyAlignment="1">
      <alignment vertical="center" shrinkToFit="1"/>
    </xf>
    <xf numFmtId="0" fontId="6" fillId="0" borderId="19" xfId="3" applyNumberFormat="1" applyFont="1" applyBorder="1" applyAlignment="1">
      <alignment horizontal="right" vertical="center"/>
    </xf>
    <xf numFmtId="0" fontId="8" fillId="0" borderId="0" xfId="3" applyFont="1" applyBorder="1" applyAlignment="1">
      <alignment horizontal="left" vertical="center" wrapText="1"/>
    </xf>
    <xf numFmtId="0" fontId="8" fillId="0" borderId="0" xfId="3" applyFont="1" applyBorder="1" applyAlignment="1">
      <alignment horizontal="left" vertical="center"/>
    </xf>
    <xf numFmtId="0" fontId="6" fillId="0" borderId="0" xfId="3" applyNumberFormat="1" applyFont="1" applyBorder="1" applyAlignment="1">
      <alignment vertical="center"/>
    </xf>
    <xf numFmtId="176" fontId="6" fillId="0" borderId="0" xfId="3" applyNumberFormat="1" applyFont="1" applyBorder="1" applyAlignment="1">
      <alignment vertical="center" shrinkToFit="1"/>
    </xf>
    <xf numFmtId="0" fontId="6" fillId="0" borderId="0" xfId="3" applyNumberFormat="1" applyFont="1" applyBorder="1" applyAlignment="1">
      <alignment horizontal="right" vertical="center"/>
    </xf>
    <xf numFmtId="0" fontId="6" fillId="0" borderId="0" xfId="3" applyNumberFormat="1" applyFont="1" applyBorder="1" applyAlignment="1">
      <alignment horizontal="center" vertical="center"/>
    </xf>
    <xf numFmtId="176" fontId="30" fillId="0" borderId="0" xfId="3" applyNumberFormat="1" applyFont="1" applyBorder="1" applyAlignment="1">
      <alignment vertical="center" shrinkToFit="1"/>
    </xf>
    <xf numFmtId="176" fontId="30" fillId="0" borderId="0" xfId="3" applyNumberFormat="1" applyFont="1" applyBorder="1" applyAlignment="1">
      <alignment horizontal="center" vertical="center" shrinkToFit="1"/>
    </xf>
    <xf numFmtId="0" fontId="14" fillId="0" borderId="0" xfId="3" applyFont="1"/>
    <xf numFmtId="0" fontId="14" fillId="0" borderId="0" xfId="3" applyFont="1" applyAlignment="1">
      <alignment horizontal="left" vertical="top" wrapText="1"/>
    </xf>
    <xf numFmtId="0" fontId="5" fillId="0" borderId="0" xfId="3" applyFont="1" applyAlignment="1">
      <alignment horizontal="right" vertical="top"/>
    </xf>
    <xf numFmtId="0" fontId="5" fillId="0" borderId="0" xfId="3" applyFont="1" applyAlignment="1">
      <alignment vertical="top"/>
    </xf>
    <xf numFmtId="0" fontId="5" fillId="0" borderId="0" xfId="3" applyFont="1" applyAlignment="1">
      <alignment horizontal="right" vertical="center"/>
    </xf>
    <xf numFmtId="0" fontId="26" fillId="0" borderId="0" xfId="3" applyFont="1" applyAlignment="1">
      <alignment vertical="center"/>
    </xf>
    <xf numFmtId="0" fontId="8" fillId="0" borderId="0" xfId="3" applyFont="1" applyBorder="1" applyAlignment="1">
      <alignment horizontal="center" vertical="center" wrapText="1"/>
    </xf>
    <xf numFmtId="0" fontId="9" fillId="0" borderId="0" xfId="3" applyFont="1" applyBorder="1" applyAlignment="1">
      <alignment horizontal="center" vertical="center" wrapText="1"/>
    </xf>
    <xf numFmtId="176" fontId="6" fillId="0" borderId="0" xfId="3" applyNumberFormat="1" applyFont="1" applyBorder="1" applyAlignment="1">
      <alignment horizontal="center" vertical="center" shrinkToFit="1"/>
    </xf>
    <xf numFmtId="0" fontId="6" fillId="0" borderId="0" xfId="3" applyFont="1" applyBorder="1" applyAlignment="1">
      <alignment horizontal="center" vertical="center" shrinkToFit="1"/>
    </xf>
    <xf numFmtId="0" fontId="6" fillId="0" borderId="0" xfId="3" applyFont="1" applyBorder="1" applyAlignment="1">
      <alignment horizontal="left" vertical="center" shrinkToFit="1"/>
    </xf>
    <xf numFmtId="0" fontId="7" fillId="0" borderId="0" xfId="3" applyFont="1" applyBorder="1" applyAlignment="1">
      <alignment vertical="center" wrapText="1" shrinkToFit="1"/>
    </xf>
    <xf numFmtId="0" fontId="7" fillId="0" borderId="0" xfId="3" applyFont="1" applyBorder="1" applyAlignment="1">
      <alignment vertical="center" shrinkToFit="1"/>
    </xf>
    <xf numFmtId="0" fontId="31" fillId="0" borderId="0" xfId="3" applyFont="1" applyAlignment="1"/>
    <xf numFmtId="0" fontId="15" fillId="0" borderId="0" xfId="3" applyFont="1" applyAlignment="1">
      <alignment vertical="center"/>
    </xf>
    <xf numFmtId="0" fontId="16" fillId="0" borderId="20" xfId="3" applyFont="1" applyBorder="1" applyAlignment="1">
      <alignment horizontal="center" vertical="center" wrapText="1"/>
    </xf>
    <xf numFmtId="0" fontId="17" fillId="0" borderId="21" xfId="3" applyFont="1" applyBorder="1" applyAlignment="1">
      <alignment vertical="center" shrinkToFit="1"/>
    </xf>
    <xf numFmtId="0" fontId="17" fillId="0" borderId="22" xfId="3" applyFont="1" applyBorder="1" applyAlignment="1">
      <alignment vertical="center" shrinkToFit="1"/>
    </xf>
    <xf numFmtId="0" fontId="17" fillId="0" borderId="23" xfId="3" applyFont="1" applyBorder="1" applyAlignment="1">
      <alignment vertical="center" wrapText="1" shrinkToFit="1"/>
    </xf>
    <xf numFmtId="0" fontId="17" fillId="0" borderId="24" xfId="3" applyFont="1" applyBorder="1" applyAlignment="1">
      <alignment vertical="center" shrinkToFit="1"/>
    </xf>
    <xf numFmtId="0" fontId="17" fillId="0" borderId="23" xfId="3" applyFont="1" applyBorder="1" applyAlignment="1">
      <alignment vertical="center" shrinkToFit="1"/>
    </xf>
    <xf numFmtId="0" fontId="17" fillId="0" borderId="25" xfId="3" applyFont="1" applyBorder="1" applyAlignment="1">
      <alignment vertical="center" wrapText="1" shrinkToFit="1"/>
    </xf>
    <xf numFmtId="0" fontId="17" fillId="0" borderId="26" xfId="3" applyFont="1" applyBorder="1" applyAlignment="1">
      <alignment vertical="center" shrinkToFit="1"/>
    </xf>
    <xf numFmtId="0" fontId="17" fillId="0" borderId="25" xfId="3" applyFont="1" applyBorder="1" applyAlignment="1">
      <alignment vertical="center" shrinkToFit="1"/>
    </xf>
    <xf numFmtId="0" fontId="16" fillId="0" borderId="25" xfId="3" applyFont="1" applyBorder="1" applyAlignment="1">
      <alignment horizontal="center" vertical="center" shrinkToFit="1"/>
    </xf>
    <xf numFmtId="0" fontId="32" fillId="0" borderId="25" xfId="3" applyFont="1" applyBorder="1" applyAlignment="1">
      <alignment horizontal="center" vertical="center" shrinkToFit="1"/>
    </xf>
    <xf numFmtId="0" fontId="16" fillId="0" borderId="0" xfId="3" applyFont="1" applyAlignment="1">
      <alignment horizontal="right" vertical="center"/>
    </xf>
    <xf numFmtId="0" fontId="33" fillId="0" borderId="0" xfId="3" applyFont="1" applyAlignment="1">
      <alignment vertical="center"/>
    </xf>
    <xf numFmtId="0" fontId="32" fillId="0" borderId="0" xfId="3" applyFont="1" applyAlignment="1">
      <alignment horizontal="right" vertical="center"/>
    </xf>
    <xf numFmtId="0" fontId="34" fillId="0" borderId="13" xfId="3" applyFont="1" applyBorder="1" applyAlignment="1">
      <alignment horizontal="center" vertical="center" shrinkToFit="1"/>
    </xf>
    <xf numFmtId="0" fontId="34" fillId="0" borderId="27" xfId="3" applyFont="1" applyBorder="1" applyAlignment="1">
      <alignment horizontal="center" vertical="center" shrinkToFit="1"/>
    </xf>
    <xf numFmtId="0" fontId="18" fillId="0" borderId="27" xfId="3" applyFont="1" applyBorder="1" applyAlignment="1">
      <alignment horizontal="center" vertical="center" shrinkToFit="1"/>
    </xf>
    <xf numFmtId="0" fontId="18" fillId="0" borderId="28" xfId="3" applyFont="1" applyBorder="1" applyAlignment="1">
      <alignment horizontal="center" vertical="center" shrinkToFit="1"/>
    </xf>
    <xf numFmtId="0" fontId="17" fillId="0" borderId="0" xfId="3" applyFont="1" applyBorder="1" applyAlignment="1">
      <alignment vertical="center" shrinkToFit="1"/>
    </xf>
    <xf numFmtId="0" fontId="18" fillId="0" borderId="0" xfId="3" applyFont="1" applyBorder="1" applyAlignment="1">
      <alignment horizontal="center" vertical="center" shrinkToFit="1"/>
    </xf>
    <xf numFmtId="0" fontId="17" fillId="0" borderId="0" xfId="3" applyFont="1" applyBorder="1" applyAlignment="1">
      <alignment vertical="center" wrapText="1" shrinkToFit="1"/>
    </xf>
    <xf numFmtId="0" fontId="17" fillId="0" borderId="0" xfId="3" applyFont="1" applyBorder="1" applyAlignment="1">
      <alignment horizontal="left" vertical="center" wrapText="1"/>
    </xf>
    <xf numFmtId="176" fontId="18" fillId="0" borderId="0" xfId="3" applyNumberFormat="1" applyFont="1" applyBorder="1" applyAlignment="1">
      <alignment horizontal="center" vertical="center" shrinkToFit="1"/>
    </xf>
    <xf numFmtId="0" fontId="18" fillId="0" borderId="0" xfId="3" applyFont="1" applyBorder="1" applyAlignment="1">
      <alignment horizontal="left" vertical="center" shrinkToFit="1"/>
    </xf>
    <xf numFmtId="0" fontId="16" fillId="0" borderId="0" xfId="3" applyFont="1" applyBorder="1" applyAlignment="1">
      <alignment horizontal="center" vertical="center" shrinkToFit="1"/>
    </xf>
    <xf numFmtId="0" fontId="19" fillId="0" borderId="0" xfId="3" applyFont="1" applyBorder="1" applyAlignment="1">
      <alignment horizontal="center" vertical="center" wrapText="1"/>
    </xf>
    <xf numFmtId="0" fontId="6" fillId="0" borderId="29" xfId="3" applyFont="1" applyBorder="1"/>
    <xf numFmtId="0" fontId="16" fillId="0" borderId="30" xfId="3" applyFont="1" applyBorder="1" applyAlignment="1">
      <alignment horizontal="center" vertical="center" shrinkToFit="1"/>
    </xf>
    <xf numFmtId="0" fontId="17" fillId="0" borderId="30" xfId="3" applyFont="1" applyBorder="1" applyAlignment="1">
      <alignment horizontal="left" vertical="center" wrapText="1"/>
    </xf>
    <xf numFmtId="176" fontId="18" fillId="0" borderId="30" xfId="3" applyNumberFormat="1" applyFont="1" applyBorder="1" applyAlignment="1">
      <alignment horizontal="center" vertical="center" shrinkToFit="1"/>
    </xf>
    <xf numFmtId="0" fontId="18" fillId="0" borderId="30" xfId="3" applyFont="1" applyBorder="1" applyAlignment="1">
      <alignment horizontal="center" vertical="center" shrinkToFit="1"/>
    </xf>
    <xf numFmtId="0" fontId="17" fillId="0" borderId="30" xfId="3" applyFont="1" applyBorder="1" applyAlignment="1">
      <alignment vertical="center" wrapText="1" shrinkToFit="1"/>
    </xf>
    <xf numFmtId="0" fontId="17" fillId="0" borderId="30" xfId="3" applyFont="1" applyBorder="1" applyAlignment="1">
      <alignment vertical="center" shrinkToFit="1"/>
    </xf>
    <xf numFmtId="0" fontId="18" fillId="0" borderId="30" xfId="3" applyFont="1" applyBorder="1" applyAlignment="1">
      <alignment horizontal="left" vertical="center" shrinkToFit="1"/>
    </xf>
    <xf numFmtId="0" fontId="6" fillId="0" borderId="31" xfId="3" applyFont="1" applyBorder="1"/>
    <xf numFmtId="0" fontId="5" fillId="0" borderId="30" xfId="3" applyFont="1" applyBorder="1"/>
    <xf numFmtId="0" fontId="6" fillId="0" borderId="32" xfId="3" applyFont="1" applyBorder="1"/>
    <xf numFmtId="0" fontId="6" fillId="0" borderId="33" xfId="3" applyFont="1" applyBorder="1"/>
    <xf numFmtId="0" fontId="6" fillId="0" borderId="34" xfId="3" applyFont="1" applyBorder="1"/>
    <xf numFmtId="0" fontId="9" fillId="0" borderId="35" xfId="3" applyFont="1" applyBorder="1" applyAlignment="1">
      <alignment horizontal="center" vertical="center" wrapText="1"/>
    </xf>
    <xf numFmtId="0" fontId="8" fillId="0" borderId="35" xfId="3" applyFont="1" applyBorder="1" applyAlignment="1">
      <alignment horizontal="center" vertical="center" wrapText="1"/>
    </xf>
    <xf numFmtId="176" fontId="6" fillId="0" borderId="35" xfId="3" applyNumberFormat="1" applyFont="1" applyBorder="1" applyAlignment="1">
      <alignment horizontal="center" vertical="center" shrinkToFit="1"/>
    </xf>
    <xf numFmtId="0" fontId="6" fillId="0" borderId="35" xfId="3" applyFont="1" applyBorder="1" applyAlignment="1">
      <alignment horizontal="center" vertical="center" shrinkToFit="1"/>
    </xf>
    <xf numFmtId="0" fontId="7" fillId="0" borderId="35" xfId="3" applyFont="1" applyBorder="1" applyAlignment="1">
      <alignment vertical="center" wrapText="1" shrinkToFit="1"/>
    </xf>
    <xf numFmtId="0" fontId="6" fillId="0" borderId="35" xfId="3" applyFont="1" applyBorder="1" applyAlignment="1">
      <alignment horizontal="left" vertical="center" shrinkToFit="1"/>
    </xf>
    <xf numFmtId="0" fontId="7" fillId="0" borderId="35" xfId="3" applyFont="1" applyBorder="1" applyAlignment="1">
      <alignment vertical="center" shrinkToFit="1"/>
    </xf>
    <xf numFmtId="0" fontId="6" fillId="0" borderId="36" xfId="3" applyFont="1" applyBorder="1"/>
    <xf numFmtId="0" fontId="16" fillId="0" borderId="37" xfId="3" applyFont="1" applyBorder="1" applyAlignment="1">
      <alignment horizontal="center" vertical="center" wrapText="1"/>
    </xf>
    <xf numFmtId="0" fontId="16" fillId="0" borderId="38" xfId="3" applyFont="1" applyBorder="1" applyAlignment="1">
      <alignment horizontal="center" vertical="center" wrapText="1"/>
    </xf>
    <xf numFmtId="0" fontId="34" fillId="0" borderId="0" xfId="3" applyNumberFormat="1" applyFont="1" applyBorder="1" applyAlignment="1">
      <alignment horizontal="center" vertical="center" shrinkToFit="1"/>
    </xf>
    <xf numFmtId="0" fontId="34" fillId="0" borderId="38" xfId="3" applyNumberFormat="1" applyFont="1" applyBorder="1" applyAlignment="1">
      <alignment horizontal="center" vertical="center" shrinkToFit="1"/>
    </xf>
    <xf numFmtId="0" fontId="5" fillId="0" borderId="0" xfId="3" applyFont="1" applyBorder="1"/>
    <xf numFmtId="0" fontId="34" fillId="0" borderId="13" xfId="3" applyFont="1" applyBorder="1" applyAlignment="1">
      <alignment horizontal="center" vertical="center" shrinkToFit="1"/>
    </xf>
    <xf numFmtId="49" fontId="5" fillId="0" borderId="0" xfId="3" applyNumberFormat="1" applyFont="1"/>
    <xf numFmtId="49" fontId="12" fillId="0" borderId="2" xfId="3" applyNumberFormat="1" applyFont="1" applyBorder="1" applyAlignment="1">
      <alignment horizontal="center" vertical="center"/>
    </xf>
    <xf numFmtId="0" fontId="35" fillId="0" borderId="0" xfId="3" applyFont="1" applyAlignment="1"/>
    <xf numFmtId="0" fontId="9" fillId="0" borderId="0" xfId="3" applyFont="1" applyAlignment="1" applyProtection="1">
      <alignment horizontal="right" vertical="center"/>
      <protection locked="0"/>
    </xf>
    <xf numFmtId="176" fontId="6" fillId="0" borderId="3" xfId="3" applyNumberFormat="1" applyFont="1" applyBorder="1" applyAlignment="1" applyProtection="1">
      <alignment vertical="center" shrinkToFit="1"/>
      <protection locked="0"/>
    </xf>
    <xf numFmtId="176" fontId="6" fillId="0" borderId="15" xfId="3" applyNumberFormat="1" applyFont="1" applyBorder="1" applyAlignment="1" applyProtection="1">
      <alignment vertical="center" shrinkToFit="1"/>
      <protection locked="0"/>
    </xf>
    <xf numFmtId="176" fontId="6" fillId="0" borderId="5" xfId="3" applyNumberFormat="1" applyFont="1" applyBorder="1" applyAlignment="1" applyProtection="1">
      <alignment vertical="center" shrinkToFit="1"/>
      <protection locked="0"/>
    </xf>
    <xf numFmtId="0" fontId="20" fillId="0" borderId="0" xfId="3" applyFont="1" applyAlignment="1" applyProtection="1">
      <alignment vertical="center"/>
      <protection locked="0"/>
    </xf>
    <xf numFmtId="0" fontId="16" fillId="0" borderId="0" xfId="3" applyFont="1" applyAlignment="1" applyProtection="1">
      <alignment horizontal="right" vertical="center"/>
      <protection locked="0"/>
    </xf>
    <xf numFmtId="0" fontId="16" fillId="0" borderId="25" xfId="3" applyFont="1" applyBorder="1" applyAlignment="1" applyProtection="1">
      <alignment horizontal="center" vertical="center" shrinkToFit="1"/>
      <protection locked="0"/>
    </xf>
    <xf numFmtId="0" fontId="9" fillId="0" borderId="0" xfId="3" applyFont="1" applyBorder="1" applyAlignment="1">
      <alignment horizontal="left" vertical="center" wrapText="1"/>
    </xf>
    <xf numFmtId="0" fontId="4" fillId="0" borderId="0" xfId="3" applyFont="1" applyAlignment="1" applyProtection="1"/>
    <xf numFmtId="0" fontId="9" fillId="0" borderId="0" xfId="3" applyFont="1" applyAlignment="1" applyProtection="1">
      <alignment horizontal="right" vertical="center"/>
    </xf>
    <xf numFmtId="0" fontId="5" fillId="0" borderId="0" xfId="3" applyFont="1" applyProtection="1"/>
    <xf numFmtId="0" fontId="5" fillId="0" borderId="0" xfId="3" applyFont="1" applyAlignment="1" applyProtection="1">
      <alignment horizontal="left"/>
    </xf>
    <xf numFmtId="0" fontId="15" fillId="0" borderId="0" xfId="3" applyFont="1" applyAlignment="1" applyProtection="1">
      <alignment horizontal="center"/>
    </xf>
    <xf numFmtId="0" fontId="9" fillId="0" borderId="0" xfId="3" applyFont="1" applyAlignment="1" applyProtection="1">
      <alignment horizontal="left"/>
    </xf>
    <xf numFmtId="0" fontId="6" fillId="0" borderId="0" xfId="3" applyFont="1" applyAlignment="1" applyProtection="1">
      <alignment horizontal="left"/>
    </xf>
    <xf numFmtId="0" fontId="6" fillId="0" borderId="0" xfId="3" applyFont="1" applyAlignment="1" applyProtection="1">
      <alignment wrapText="1"/>
    </xf>
    <xf numFmtId="0" fontId="6" fillId="0" borderId="0" xfId="3" applyFont="1" applyProtection="1"/>
    <xf numFmtId="0" fontId="6" fillId="0" borderId="0" xfId="3" applyFont="1" applyBorder="1" applyAlignment="1" applyProtection="1">
      <alignment vertical="center"/>
    </xf>
    <xf numFmtId="0" fontId="6" fillId="0" borderId="0" xfId="3" applyFont="1" applyBorder="1" applyAlignment="1" applyProtection="1">
      <alignment horizontal="center" vertical="center"/>
    </xf>
    <xf numFmtId="0" fontId="6" fillId="0" borderId="13" xfId="3" applyFont="1" applyBorder="1" applyAlignment="1" applyProtection="1">
      <alignment horizontal="right" vertical="center"/>
    </xf>
    <xf numFmtId="0" fontId="6" fillId="0" borderId="14" xfId="3" applyFont="1" applyBorder="1" applyAlignment="1" applyProtection="1">
      <alignment horizontal="left" vertical="center"/>
    </xf>
    <xf numFmtId="0" fontId="6" fillId="0" borderId="2" xfId="3" applyFont="1" applyBorder="1" applyAlignment="1" applyProtection="1">
      <alignment vertical="center"/>
    </xf>
    <xf numFmtId="0" fontId="6" fillId="0" borderId="2" xfId="3" applyFont="1" applyBorder="1" applyAlignment="1" applyProtection="1">
      <alignment horizontal="center" vertical="center"/>
    </xf>
    <xf numFmtId="0" fontId="6" fillId="0" borderId="8" xfId="3" applyNumberFormat="1" applyFont="1" applyBorder="1" applyAlignment="1" applyProtection="1">
      <alignment vertical="center"/>
    </xf>
    <xf numFmtId="0" fontId="6" fillId="0" borderId="4" xfId="3" applyNumberFormat="1" applyFont="1" applyBorder="1" applyAlignment="1" applyProtection="1">
      <alignment horizontal="right" vertical="center"/>
    </xf>
    <xf numFmtId="0" fontId="6" fillId="0" borderId="3" xfId="3" applyNumberFormat="1" applyFont="1" applyBorder="1" applyAlignment="1" applyProtection="1">
      <alignment horizontal="right" vertical="center"/>
    </xf>
    <xf numFmtId="0" fontId="6" fillId="0" borderId="11" xfId="3" applyNumberFormat="1" applyFont="1" applyBorder="1" applyAlignment="1" applyProtection="1">
      <alignment horizontal="right" vertical="center"/>
    </xf>
    <xf numFmtId="0" fontId="6" fillId="0" borderId="9" xfId="3" applyNumberFormat="1" applyFont="1" applyBorder="1" applyAlignment="1" applyProtection="1">
      <alignment vertical="center"/>
    </xf>
    <xf numFmtId="0" fontId="6" fillId="0" borderId="10" xfId="3" applyNumberFormat="1" applyFont="1" applyBorder="1" applyAlignment="1" applyProtection="1">
      <alignment horizontal="right" vertical="center"/>
    </xf>
    <xf numFmtId="0" fontId="6" fillId="0" borderId="7" xfId="3" applyNumberFormat="1" applyFont="1" applyBorder="1" applyAlignment="1" applyProtection="1">
      <alignment vertical="center"/>
    </xf>
    <xf numFmtId="0" fontId="6" fillId="0" borderId="6" xfId="3" applyNumberFormat="1" applyFont="1" applyBorder="1" applyAlignment="1" applyProtection="1">
      <alignment horizontal="right" vertical="center"/>
    </xf>
    <xf numFmtId="0" fontId="6" fillId="0" borderId="12" xfId="3" applyNumberFormat="1" applyFont="1" applyBorder="1" applyAlignment="1" applyProtection="1">
      <alignment horizontal="right" vertical="center"/>
    </xf>
    <xf numFmtId="49" fontId="12" fillId="0" borderId="2" xfId="3" applyNumberFormat="1" applyFont="1" applyBorder="1" applyAlignment="1" applyProtection="1">
      <alignment horizontal="center" vertical="center"/>
    </xf>
    <xf numFmtId="0" fontId="6" fillId="0" borderId="0" xfId="3" applyFont="1" applyBorder="1" applyAlignment="1" applyProtection="1">
      <alignment horizontal="center"/>
    </xf>
    <xf numFmtId="0" fontId="7" fillId="0" borderId="0" xfId="3" applyFont="1" applyBorder="1" applyAlignment="1" applyProtection="1">
      <alignment horizontal="left" vertical="center" wrapText="1"/>
    </xf>
    <xf numFmtId="0" fontId="6" fillId="0" borderId="1" xfId="3" applyFont="1" applyBorder="1" applyAlignment="1" applyProtection="1">
      <alignment horizontal="center"/>
    </xf>
    <xf numFmtId="0" fontId="7" fillId="0" borderId="1" xfId="3" applyFont="1" applyBorder="1" applyAlignment="1" applyProtection="1">
      <alignment horizontal="left" vertical="center" wrapText="1"/>
    </xf>
    <xf numFmtId="0" fontId="6" fillId="0" borderId="1" xfId="3" applyFont="1" applyBorder="1" applyProtection="1"/>
    <xf numFmtId="0" fontId="6" fillId="0" borderId="0" xfId="3" applyFont="1" applyBorder="1" applyAlignment="1" applyProtection="1">
      <alignment horizontal="left"/>
    </xf>
    <xf numFmtId="49" fontId="36" fillId="0" borderId="0" xfId="1" applyNumberFormat="1" applyFont="1" applyBorder="1" applyAlignment="1" applyProtection="1">
      <alignment horizontal="left" vertical="center" indent="1" shrinkToFit="1"/>
      <protection locked="0"/>
    </xf>
    <xf numFmtId="0" fontId="9" fillId="0" borderId="0" xfId="3" applyFont="1" applyBorder="1" applyAlignment="1" applyProtection="1">
      <alignment vertical="center" wrapText="1"/>
    </xf>
    <xf numFmtId="49" fontId="36" fillId="0" borderId="0" xfId="1" applyNumberFormat="1" applyFont="1" applyBorder="1" applyAlignment="1">
      <alignment horizontal="left" vertical="center" indent="1" shrinkToFit="1"/>
    </xf>
    <xf numFmtId="38" fontId="37" fillId="2" borderId="0" xfId="2" applyFont="1" applyFill="1" applyAlignment="1"/>
    <xf numFmtId="38" fontId="37" fillId="3" borderId="0" xfId="2" applyFont="1" applyFill="1" applyAlignment="1"/>
    <xf numFmtId="38" fontId="37" fillId="0" borderId="0" xfId="2" applyFont="1" applyAlignment="1"/>
    <xf numFmtId="49" fontId="37" fillId="0" borderId="0" xfId="3" applyNumberFormat="1" applyFont="1"/>
    <xf numFmtId="0" fontId="37" fillId="0" borderId="0" xfId="3" applyNumberFormat="1" applyFont="1"/>
    <xf numFmtId="49" fontId="18" fillId="0" borderId="13" xfId="3" applyNumberFormat="1" applyFont="1" applyBorder="1" applyAlignment="1" applyProtection="1">
      <alignment horizontal="center" vertical="center" shrinkToFit="1"/>
      <protection locked="0"/>
    </xf>
    <xf numFmtId="49" fontId="18" fillId="0" borderId="27" xfId="3" applyNumberFormat="1" applyFont="1" applyBorder="1" applyAlignment="1" applyProtection="1">
      <alignment horizontal="center" vertical="center" shrinkToFit="1"/>
      <protection locked="0"/>
    </xf>
    <xf numFmtId="49" fontId="18" fillId="0" borderId="28" xfId="3" applyNumberFormat="1" applyFont="1" applyBorder="1" applyAlignment="1" applyProtection="1">
      <alignment horizontal="center" vertical="center" shrinkToFit="1"/>
      <protection locked="0"/>
    </xf>
    <xf numFmtId="0" fontId="9" fillId="0" borderId="0" xfId="3" applyFont="1" applyAlignment="1" applyProtection="1">
      <alignment horizontal="right" vertical="center"/>
      <protection locked="0"/>
    </xf>
    <xf numFmtId="0" fontId="6" fillId="0" borderId="27" xfId="3" applyFont="1" applyBorder="1" applyAlignment="1" applyProtection="1">
      <alignment horizontal="center" vertical="center" wrapText="1"/>
    </xf>
    <xf numFmtId="0" fontId="6" fillId="0" borderId="2" xfId="3" applyFont="1" applyBorder="1" applyAlignment="1" applyProtection="1">
      <alignment horizontal="center" vertical="center" wrapText="1"/>
    </xf>
    <xf numFmtId="0" fontId="6" fillId="0" borderId="39" xfId="3" applyFont="1" applyBorder="1" applyAlignment="1" applyProtection="1">
      <alignment horizontal="center" vertical="center" wrapText="1"/>
    </xf>
    <xf numFmtId="176" fontId="6" fillId="0" borderId="3" xfId="3" applyNumberFormat="1" applyFont="1" applyBorder="1" applyAlignment="1" applyProtection="1">
      <alignment horizontal="center" vertical="center" shrinkToFit="1"/>
    </xf>
    <xf numFmtId="176" fontId="6" fillId="0" borderId="5" xfId="3" applyNumberFormat="1" applyFont="1" applyBorder="1" applyAlignment="1" applyProtection="1">
      <alignment horizontal="center" vertical="center" shrinkToFit="1"/>
    </xf>
    <xf numFmtId="0" fontId="6" fillId="0" borderId="27" xfId="3" applyNumberFormat="1" applyFont="1" applyBorder="1" applyAlignment="1" applyProtection="1">
      <alignment horizontal="center" vertical="center" wrapText="1"/>
      <protection locked="0"/>
    </xf>
    <xf numFmtId="0" fontId="6" fillId="0" borderId="2" xfId="3" applyNumberFormat="1" applyFont="1" applyBorder="1" applyAlignment="1" applyProtection="1">
      <alignment horizontal="center" vertical="center" wrapText="1"/>
      <protection locked="0"/>
    </xf>
    <xf numFmtId="0" fontId="6" fillId="0" borderId="39" xfId="3" applyNumberFormat="1" applyFont="1" applyBorder="1" applyAlignment="1" applyProtection="1">
      <alignment horizontal="center" vertical="center" wrapText="1"/>
      <protection locked="0"/>
    </xf>
    <xf numFmtId="0" fontId="15" fillId="0" borderId="0" xfId="3" applyFont="1" applyAlignment="1" applyProtection="1">
      <alignment horizontal="center"/>
    </xf>
    <xf numFmtId="0" fontId="9" fillId="0" borderId="0" xfId="3" applyFont="1" applyAlignment="1" applyProtection="1">
      <alignment horizontal="left" wrapText="1"/>
    </xf>
    <xf numFmtId="0" fontId="12" fillId="0" borderId="0" xfId="3" applyFont="1" applyAlignment="1" applyProtection="1">
      <alignment horizontal="center" wrapText="1"/>
    </xf>
    <xf numFmtId="0" fontId="9" fillId="0" borderId="40" xfId="3" applyFont="1" applyBorder="1" applyAlignment="1" applyProtection="1">
      <alignment horizontal="left" vertical="center" wrapText="1"/>
    </xf>
    <xf numFmtId="0" fontId="9" fillId="0" borderId="37" xfId="3" applyFont="1" applyBorder="1" applyAlignment="1" applyProtection="1">
      <alignment horizontal="left" vertical="center" wrapText="1"/>
    </xf>
    <xf numFmtId="0" fontId="9" fillId="0" borderId="41" xfId="3" applyFont="1" applyBorder="1" applyAlignment="1" applyProtection="1">
      <alignment horizontal="left" vertical="center" wrapText="1"/>
    </xf>
    <xf numFmtId="0" fontId="9" fillId="0" borderId="42" xfId="3" applyFont="1" applyBorder="1" applyAlignment="1" applyProtection="1">
      <alignment horizontal="left" vertical="center" wrapText="1"/>
    </xf>
    <xf numFmtId="0" fontId="9" fillId="0" borderId="23" xfId="3" applyFont="1" applyBorder="1" applyAlignment="1" applyProtection="1">
      <alignment horizontal="left" vertical="center"/>
    </xf>
    <xf numFmtId="0" fontId="6" fillId="0" borderId="27" xfId="3" applyFont="1" applyBorder="1" applyAlignment="1" applyProtection="1">
      <alignment horizontal="center" vertical="center"/>
      <protection locked="0"/>
    </xf>
    <xf numFmtId="0" fontId="6" fillId="0" borderId="2" xfId="3" applyFont="1" applyBorder="1" applyAlignment="1" applyProtection="1">
      <alignment horizontal="center" vertical="center"/>
      <protection locked="0"/>
    </xf>
    <xf numFmtId="0" fontId="4" fillId="0" borderId="0" xfId="3" applyFont="1" applyAlignment="1" applyProtection="1">
      <alignment horizontal="left"/>
    </xf>
    <xf numFmtId="0" fontId="6" fillId="0" borderId="27" xfId="3" applyFont="1" applyBorder="1" applyAlignment="1" applyProtection="1">
      <alignment horizontal="center" vertical="center"/>
    </xf>
    <xf numFmtId="0" fontId="6" fillId="0" borderId="2" xfId="3" applyFont="1" applyBorder="1" applyAlignment="1" applyProtection="1">
      <alignment horizontal="center" vertical="center"/>
    </xf>
    <xf numFmtId="0" fontId="6" fillId="0" borderId="24" xfId="3" applyFont="1" applyBorder="1" applyAlignment="1" applyProtection="1">
      <alignment horizontal="center" vertical="center"/>
    </xf>
    <xf numFmtId="0" fontId="9" fillId="0" borderId="51" xfId="3" applyFont="1" applyBorder="1" applyAlignment="1" applyProtection="1">
      <alignment horizontal="left" vertical="center"/>
    </xf>
    <xf numFmtId="0" fontId="9" fillId="0" borderId="21" xfId="3" applyFont="1" applyBorder="1" applyAlignment="1" applyProtection="1">
      <alignment horizontal="left" vertical="center"/>
    </xf>
    <xf numFmtId="0" fontId="9" fillId="0" borderId="23" xfId="3" applyFont="1" applyBorder="1" applyAlignment="1" applyProtection="1">
      <alignment horizontal="left" vertical="center" wrapText="1"/>
    </xf>
    <xf numFmtId="0" fontId="9" fillId="0" borderId="54" xfId="3" applyFont="1" applyBorder="1" applyAlignment="1" applyProtection="1">
      <alignment horizontal="left" vertical="center" wrapText="1"/>
    </xf>
    <xf numFmtId="0" fontId="9" fillId="0" borderId="55" xfId="3" applyFont="1" applyBorder="1" applyAlignment="1" applyProtection="1">
      <alignment horizontal="left" vertical="center" wrapText="1"/>
    </xf>
    <xf numFmtId="0" fontId="9" fillId="0" borderId="27" xfId="3" applyFont="1" applyBorder="1" applyAlignment="1" applyProtection="1">
      <alignment horizontal="center" vertical="center"/>
    </xf>
    <xf numFmtId="0" fontId="9" fillId="0" borderId="2" xfId="3" applyFont="1" applyBorder="1" applyAlignment="1" applyProtection="1">
      <alignment horizontal="center" vertical="center"/>
    </xf>
    <xf numFmtId="0" fontId="9" fillId="0" borderId="24" xfId="3" applyFont="1" applyBorder="1" applyAlignment="1" applyProtection="1">
      <alignment horizontal="center" vertical="center"/>
    </xf>
    <xf numFmtId="49" fontId="6" fillId="0" borderId="27" xfId="3" applyNumberFormat="1" applyFont="1" applyBorder="1" applyAlignment="1" applyProtection="1">
      <alignment horizontal="left" vertical="center" indent="1" shrinkToFit="1"/>
      <protection locked="0"/>
    </xf>
    <xf numFmtId="49" fontId="6" fillId="0" borderId="2" xfId="3" applyNumberFormat="1" applyFont="1" applyBorder="1" applyAlignment="1" applyProtection="1">
      <alignment horizontal="left" vertical="center" indent="1" shrinkToFit="1"/>
      <protection locked="0"/>
    </xf>
    <xf numFmtId="49" fontId="6" fillId="0" borderId="24" xfId="3" applyNumberFormat="1" applyFont="1" applyBorder="1" applyAlignment="1" applyProtection="1">
      <alignment horizontal="left" vertical="center" indent="1" shrinkToFit="1"/>
      <protection locked="0"/>
    </xf>
    <xf numFmtId="49" fontId="6" fillId="0" borderId="46" xfId="3" applyNumberFormat="1" applyFont="1" applyBorder="1" applyAlignment="1" applyProtection="1">
      <alignment horizontal="left" vertical="center" indent="1" shrinkToFit="1"/>
      <protection locked="0"/>
    </xf>
    <xf numFmtId="49" fontId="6" fillId="0" borderId="47" xfId="3" applyNumberFormat="1" applyFont="1" applyBorder="1" applyAlignment="1" applyProtection="1">
      <alignment horizontal="left" vertical="center" indent="1" shrinkToFit="1"/>
      <protection locked="0"/>
    </xf>
    <xf numFmtId="49" fontId="6" fillId="0" borderId="23" xfId="3" applyNumberFormat="1" applyFont="1" applyBorder="1" applyAlignment="1" applyProtection="1">
      <alignment horizontal="left" vertical="center" indent="1" shrinkToFit="1"/>
      <protection locked="0"/>
    </xf>
    <xf numFmtId="49" fontId="6" fillId="0" borderId="48" xfId="3" applyNumberFormat="1" applyFont="1" applyBorder="1" applyAlignment="1" applyProtection="1">
      <alignment horizontal="left" vertical="center" indent="1" shrinkToFit="1"/>
      <protection locked="0"/>
    </xf>
    <xf numFmtId="49" fontId="6" fillId="0" borderId="14" xfId="3" applyNumberFormat="1" applyFont="1" applyBorder="1" applyAlignment="1" applyProtection="1">
      <alignment horizontal="left" vertical="center" indent="1"/>
      <protection locked="0"/>
    </xf>
    <xf numFmtId="0" fontId="6" fillId="0" borderId="14" xfId="3" applyFont="1" applyBorder="1" applyAlignment="1" applyProtection="1">
      <alignment horizontal="center" vertical="center"/>
    </xf>
    <xf numFmtId="0" fontId="6" fillId="0" borderId="49" xfId="3" applyFont="1" applyBorder="1" applyAlignment="1" applyProtection="1">
      <alignment horizontal="center" vertical="center"/>
    </xf>
    <xf numFmtId="0" fontId="6" fillId="0" borderId="39" xfId="3" applyFont="1" applyBorder="1" applyAlignment="1" applyProtection="1">
      <alignment horizontal="center" vertical="center"/>
    </xf>
    <xf numFmtId="0" fontId="9" fillId="0" borderId="0" xfId="3" applyFont="1" applyBorder="1" applyAlignment="1" applyProtection="1">
      <alignment horizontal="left" vertical="center" wrapText="1"/>
    </xf>
    <xf numFmtId="0" fontId="9" fillId="0" borderId="38" xfId="3" applyFont="1" applyBorder="1" applyAlignment="1" applyProtection="1">
      <alignment horizontal="left" vertical="center" wrapText="1"/>
    </xf>
    <xf numFmtId="49" fontId="36" fillId="0" borderId="27" xfId="1" applyNumberFormat="1" applyFont="1" applyBorder="1" applyAlignment="1" applyProtection="1">
      <alignment horizontal="left" vertical="center" indent="1" shrinkToFit="1"/>
      <protection locked="0"/>
    </xf>
    <xf numFmtId="49" fontId="36" fillId="0" borderId="2" xfId="1" applyNumberFormat="1" applyFont="1" applyBorder="1" applyAlignment="1" applyProtection="1">
      <alignment horizontal="left" vertical="center" indent="1" shrinkToFit="1"/>
      <protection locked="0"/>
    </xf>
    <xf numFmtId="49" fontId="36" fillId="0" borderId="39" xfId="1" applyNumberFormat="1" applyFont="1" applyBorder="1" applyAlignment="1" applyProtection="1">
      <alignment horizontal="left" vertical="center" indent="1" shrinkToFit="1"/>
      <protection locked="0"/>
    </xf>
    <xf numFmtId="49" fontId="6" fillId="0" borderId="2" xfId="3" applyNumberFormat="1" applyFont="1" applyBorder="1" applyAlignment="1" applyProtection="1">
      <alignment horizontal="center" vertical="center"/>
      <protection locked="0"/>
    </xf>
    <xf numFmtId="49" fontId="6" fillId="0" borderId="39" xfId="3" applyNumberFormat="1" applyFont="1" applyBorder="1" applyAlignment="1" applyProtection="1">
      <alignment horizontal="center" vertical="center"/>
      <protection locked="0"/>
    </xf>
    <xf numFmtId="0" fontId="6" fillId="0" borderId="43" xfId="3" applyNumberFormat="1" applyFont="1" applyBorder="1" applyAlignment="1" applyProtection="1">
      <alignment horizontal="center" vertical="center"/>
    </xf>
    <xf numFmtId="0" fontId="6" fillId="0" borderId="44" xfId="3" applyNumberFormat="1" applyFont="1" applyBorder="1" applyAlignment="1" applyProtection="1">
      <alignment horizontal="center" vertical="center"/>
    </xf>
    <xf numFmtId="0" fontId="6" fillId="0" borderId="45" xfId="3" applyNumberFormat="1" applyFont="1" applyBorder="1" applyAlignment="1" applyProtection="1">
      <alignment horizontal="center" vertical="center"/>
    </xf>
    <xf numFmtId="0" fontId="6" fillId="0" borderId="23" xfId="3" applyFont="1" applyBorder="1" applyAlignment="1" applyProtection="1">
      <alignment horizontal="center" vertical="center"/>
    </xf>
    <xf numFmtId="0" fontId="8" fillId="0" borderId="51" xfId="3" applyFont="1" applyBorder="1" applyAlignment="1" applyProtection="1">
      <alignment horizontal="left" vertical="center" wrapText="1"/>
    </xf>
    <xf numFmtId="0" fontId="8" fillId="0" borderId="21" xfId="3" applyFont="1" applyBorder="1" applyAlignment="1" applyProtection="1">
      <alignment horizontal="left" vertical="center"/>
    </xf>
    <xf numFmtId="0" fontId="7" fillId="0" borderId="23" xfId="3" applyFont="1" applyBorder="1" applyAlignment="1" applyProtection="1">
      <alignment horizontal="center" vertical="center" wrapText="1"/>
    </xf>
    <xf numFmtId="0" fontId="7" fillId="0" borderId="23" xfId="3" applyFont="1" applyBorder="1" applyAlignment="1" applyProtection="1">
      <alignment horizontal="center" vertical="center"/>
    </xf>
    <xf numFmtId="0" fontId="9" fillId="0" borderId="23" xfId="3" applyFont="1" applyBorder="1" applyAlignment="1" applyProtection="1">
      <alignment horizontal="center" vertical="center" wrapText="1"/>
    </xf>
    <xf numFmtId="0" fontId="9" fillId="0" borderId="23" xfId="3" applyFont="1" applyBorder="1" applyAlignment="1" applyProtection="1">
      <alignment horizontal="center" vertical="center"/>
    </xf>
    <xf numFmtId="49" fontId="6" fillId="0" borderId="23" xfId="3" applyNumberFormat="1" applyFont="1" applyBorder="1" applyAlignment="1" applyProtection="1">
      <alignment horizontal="left" vertical="center" indent="1"/>
      <protection locked="0"/>
    </xf>
    <xf numFmtId="0" fontId="9" fillId="0" borderId="52" xfId="3" applyFont="1" applyBorder="1" applyAlignment="1" applyProtection="1">
      <alignment horizontal="left" vertical="center" wrapText="1"/>
    </xf>
    <xf numFmtId="0" fontId="9" fillId="0" borderId="25" xfId="3" applyFont="1" applyBorder="1" applyAlignment="1" applyProtection="1">
      <alignment horizontal="left" vertical="center" wrapText="1"/>
    </xf>
    <xf numFmtId="0" fontId="7" fillId="0" borderId="0" xfId="3" applyFont="1" applyBorder="1" applyAlignment="1" applyProtection="1">
      <alignment horizontal="left" vertical="center" wrapText="1"/>
    </xf>
    <xf numFmtId="0" fontId="6" fillId="0" borderId="28" xfId="3" applyFont="1" applyBorder="1" applyAlignment="1" applyProtection="1">
      <alignment horizontal="center" vertical="center"/>
    </xf>
    <xf numFmtId="0" fontId="6" fillId="0" borderId="53" xfId="3" applyFont="1" applyBorder="1" applyAlignment="1" applyProtection="1">
      <alignment horizontal="center" vertical="center"/>
    </xf>
    <xf numFmtId="49" fontId="6" fillId="0" borderId="27" xfId="3" applyNumberFormat="1" applyFont="1" applyBorder="1" applyAlignment="1" applyProtection="1">
      <alignment horizontal="center" vertical="center"/>
      <protection locked="0"/>
    </xf>
    <xf numFmtId="0" fontId="9" fillId="0" borderId="57" xfId="3" applyFont="1" applyBorder="1" applyAlignment="1" applyProtection="1">
      <alignment horizontal="left" vertical="center" wrapText="1"/>
    </xf>
    <xf numFmtId="0" fontId="9" fillId="0" borderId="58" xfId="3" applyFont="1" applyBorder="1" applyAlignment="1" applyProtection="1">
      <alignment horizontal="left" vertical="center" wrapText="1"/>
    </xf>
    <xf numFmtId="0" fontId="9" fillId="0" borderId="59" xfId="3" applyFont="1" applyBorder="1" applyAlignment="1" applyProtection="1">
      <alignment horizontal="left" vertical="center" wrapText="1"/>
    </xf>
    <xf numFmtId="0" fontId="9" fillId="0" borderId="60" xfId="3" applyFont="1" applyBorder="1" applyAlignment="1" applyProtection="1">
      <alignment horizontal="left" vertical="center" wrapText="1"/>
    </xf>
    <xf numFmtId="49" fontId="6" fillId="0" borderId="53" xfId="3" applyNumberFormat="1" applyFont="1" applyBorder="1" applyAlignment="1" applyProtection="1">
      <alignment horizontal="left" vertical="center" indent="1"/>
      <protection locked="0"/>
    </xf>
    <xf numFmtId="49" fontId="6" fillId="0" borderId="56" xfId="3" applyNumberFormat="1" applyFont="1" applyBorder="1" applyAlignment="1" applyProtection="1">
      <alignment horizontal="left" vertical="center" indent="1"/>
      <protection locked="0"/>
    </xf>
    <xf numFmtId="49" fontId="36" fillId="0" borderId="28" xfId="1" applyNumberFormat="1" applyFont="1" applyBorder="1" applyAlignment="1" applyProtection="1">
      <alignment horizontal="left" vertical="center" indent="1" shrinkToFit="1"/>
      <protection locked="0"/>
    </xf>
    <xf numFmtId="49" fontId="36" fillId="0" borderId="53" xfId="1" applyNumberFormat="1" applyFont="1" applyBorder="1" applyAlignment="1" applyProtection="1">
      <alignment horizontal="left" vertical="center" indent="1" shrinkToFit="1"/>
      <protection locked="0"/>
    </xf>
    <xf numFmtId="49" fontId="36" fillId="0" borderId="56" xfId="1" applyNumberFormat="1" applyFont="1" applyBorder="1" applyAlignment="1" applyProtection="1">
      <alignment horizontal="left" vertical="center" indent="1" shrinkToFit="1"/>
      <protection locked="0"/>
    </xf>
    <xf numFmtId="0" fontId="6" fillId="0" borderId="13" xfId="3" applyNumberFormat="1" applyFont="1" applyBorder="1" applyAlignment="1" applyProtection="1">
      <alignment horizontal="center" vertical="center" wrapText="1"/>
      <protection locked="0"/>
    </xf>
    <xf numFmtId="0" fontId="6" fillId="0" borderId="14" xfId="3" applyNumberFormat="1" applyFont="1" applyBorder="1" applyAlignment="1" applyProtection="1">
      <alignment horizontal="center" vertical="center" wrapText="1"/>
      <protection locked="0"/>
    </xf>
    <xf numFmtId="0" fontId="6" fillId="0" borderId="22" xfId="3" applyNumberFormat="1" applyFont="1" applyBorder="1" applyAlignment="1" applyProtection="1">
      <alignment horizontal="center" vertical="center" wrapText="1"/>
      <protection locked="0"/>
    </xf>
    <xf numFmtId="0" fontId="6" fillId="0" borderId="13" xfId="3" applyFont="1" applyBorder="1" applyAlignment="1" applyProtection="1">
      <alignment horizontal="left" vertical="center"/>
    </xf>
    <xf numFmtId="0" fontId="6" fillId="0" borderId="14" xfId="3" applyFont="1" applyBorder="1" applyAlignment="1" applyProtection="1">
      <alignment horizontal="left" vertical="center"/>
    </xf>
    <xf numFmtId="0" fontId="6" fillId="0" borderId="28" xfId="3" applyFont="1" applyBorder="1" applyAlignment="1" applyProtection="1">
      <alignment horizontal="left" vertical="center"/>
    </xf>
    <xf numFmtId="0" fontId="6" fillId="0" borderId="53" xfId="3" applyFont="1" applyBorder="1" applyAlignment="1" applyProtection="1">
      <alignment horizontal="left" vertical="center"/>
    </xf>
    <xf numFmtId="0" fontId="6" fillId="0" borderId="61" xfId="3" applyFont="1" applyBorder="1" applyAlignment="1" applyProtection="1">
      <alignment horizontal="left" vertical="center"/>
    </xf>
    <xf numFmtId="0" fontId="6" fillId="0" borderId="62" xfId="3" applyFont="1" applyBorder="1" applyAlignment="1" applyProtection="1">
      <alignment horizontal="left" vertical="center"/>
    </xf>
    <xf numFmtId="49" fontId="6" fillId="0" borderId="2" xfId="3" applyNumberFormat="1" applyFont="1" applyBorder="1" applyAlignment="1" applyProtection="1">
      <alignment horizontal="left" vertical="center" indent="1"/>
      <protection locked="0"/>
    </xf>
    <xf numFmtId="49" fontId="6" fillId="0" borderId="39" xfId="3" applyNumberFormat="1" applyFont="1" applyBorder="1" applyAlignment="1" applyProtection="1">
      <alignment horizontal="left" vertical="center" indent="1"/>
      <protection locked="0"/>
    </xf>
    <xf numFmtId="0" fontId="6" fillId="0" borderId="27" xfId="3" applyFont="1" applyBorder="1" applyAlignment="1" applyProtection="1">
      <alignment horizontal="left" vertical="center"/>
    </xf>
    <xf numFmtId="0" fontId="6" fillId="0" borderId="2" xfId="3" applyFont="1" applyBorder="1" applyAlignment="1" applyProtection="1">
      <alignment horizontal="left" vertical="center"/>
    </xf>
    <xf numFmtId="49" fontId="6" fillId="0" borderId="37" xfId="3" applyNumberFormat="1" applyFont="1" applyBorder="1" applyAlignment="1" applyProtection="1">
      <alignment horizontal="left" vertical="center" indent="1"/>
      <protection locked="0"/>
    </xf>
    <xf numFmtId="49" fontId="6" fillId="0" borderId="50" xfId="3" applyNumberFormat="1" applyFont="1" applyBorder="1" applyAlignment="1" applyProtection="1">
      <alignment horizontal="left" vertical="center" indent="1"/>
      <protection locked="0"/>
    </xf>
    <xf numFmtId="176" fontId="18" fillId="0" borderId="63" xfId="3" applyNumberFormat="1" applyFont="1" applyBorder="1" applyAlignment="1" applyProtection="1">
      <alignment horizontal="center" vertical="center" shrinkToFit="1"/>
      <protection locked="0"/>
    </xf>
    <xf numFmtId="176" fontId="18" fillId="0" borderId="21" xfId="3" applyNumberFormat="1" applyFont="1" applyBorder="1" applyAlignment="1" applyProtection="1">
      <alignment horizontal="center" vertical="center" shrinkToFit="1"/>
      <protection locked="0"/>
    </xf>
    <xf numFmtId="176" fontId="18" fillId="0" borderId="0" xfId="3" applyNumberFormat="1" applyFont="1" applyBorder="1" applyAlignment="1" applyProtection="1">
      <alignment horizontal="center" vertical="center" shrinkToFit="1"/>
      <protection locked="0"/>
    </xf>
    <xf numFmtId="176" fontId="18" fillId="0" borderId="14" xfId="3" applyNumberFormat="1" applyFont="1" applyBorder="1" applyAlignment="1" applyProtection="1">
      <alignment horizontal="center" vertical="center" shrinkToFit="1"/>
      <protection locked="0"/>
    </xf>
    <xf numFmtId="49" fontId="18" fillId="0" borderId="13" xfId="3" applyNumberFormat="1" applyFont="1" applyBorder="1" applyAlignment="1" applyProtection="1">
      <alignment horizontal="left" vertical="center" shrinkToFit="1"/>
      <protection locked="0"/>
    </xf>
    <xf numFmtId="49" fontId="18" fillId="0" borderId="22" xfId="3" applyNumberFormat="1" applyFont="1" applyBorder="1" applyAlignment="1" applyProtection="1">
      <alignment horizontal="left" vertical="center" shrinkToFit="1"/>
      <protection locked="0"/>
    </xf>
    <xf numFmtId="49" fontId="18" fillId="0" borderId="7" xfId="3" applyNumberFormat="1" applyFont="1" applyBorder="1" applyAlignment="1" applyProtection="1">
      <alignment horizontal="left" vertical="center" wrapText="1" shrinkToFit="1"/>
      <protection locked="0"/>
    </xf>
    <xf numFmtId="49" fontId="18" fillId="0" borderId="0" xfId="3" applyNumberFormat="1" applyFont="1" applyBorder="1" applyAlignment="1" applyProtection="1">
      <alignment horizontal="left" vertical="center" wrapText="1" shrinkToFit="1"/>
      <protection locked="0"/>
    </xf>
    <xf numFmtId="49" fontId="18" fillId="0" borderId="64" xfId="3" applyNumberFormat="1" applyFont="1" applyBorder="1" applyAlignment="1" applyProtection="1">
      <alignment horizontal="left" vertical="center" wrapText="1" shrinkToFit="1"/>
      <protection locked="0"/>
    </xf>
    <xf numFmtId="49" fontId="18" fillId="0" borderId="13" xfId="3" applyNumberFormat="1" applyFont="1" applyBorder="1" applyAlignment="1" applyProtection="1">
      <alignment horizontal="left" vertical="center" wrapText="1" shrinkToFit="1"/>
      <protection locked="0"/>
    </xf>
    <xf numFmtId="49" fontId="18" fillId="0" borderId="14" xfId="3" applyNumberFormat="1" applyFont="1" applyBorder="1" applyAlignment="1" applyProtection="1">
      <alignment horizontal="left" vertical="center" wrapText="1" shrinkToFit="1"/>
      <protection locked="0"/>
    </xf>
    <xf numFmtId="49" fontId="18" fillId="0" borderId="49" xfId="3" applyNumberFormat="1" applyFont="1" applyBorder="1" applyAlignment="1" applyProtection="1">
      <alignment horizontal="left" vertical="center" wrapText="1" shrinkToFit="1"/>
      <protection locked="0"/>
    </xf>
    <xf numFmtId="49" fontId="18" fillId="0" borderId="27" xfId="3" applyNumberFormat="1" applyFont="1" applyBorder="1" applyAlignment="1" applyProtection="1">
      <alignment horizontal="left" vertical="center" shrinkToFit="1"/>
      <protection locked="0"/>
    </xf>
    <xf numFmtId="49" fontId="18" fillId="0" borderId="24" xfId="3" applyNumberFormat="1" applyFont="1" applyBorder="1" applyAlignment="1" applyProtection="1">
      <alignment horizontal="left" vertical="center" shrinkToFit="1"/>
      <protection locked="0"/>
    </xf>
    <xf numFmtId="0" fontId="18" fillId="0" borderId="65" xfId="3" applyFont="1" applyBorder="1" applyAlignment="1">
      <alignment horizontal="center" vertical="center" wrapText="1" shrinkToFit="1"/>
    </xf>
    <xf numFmtId="0" fontId="18" fillId="0" borderId="37" xfId="3" applyFont="1" applyBorder="1" applyAlignment="1">
      <alignment horizontal="center" vertical="center" wrapText="1" shrinkToFit="1"/>
    </xf>
    <xf numFmtId="0" fontId="18" fillId="0" borderId="41" xfId="3" applyFont="1" applyBorder="1" applyAlignment="1">
      <alignment horizontal="center" vertical="center" wrapText="1" shrinkToFit="1"/>
    </xf>
    <xf numFmtId="0" fontId="18" fillId="0" borderId="66" xfId="3" applyFont="1" applyBorder="1" applyAlignment="1">
      <alignment horizontal="center" vertical="center" wrapText="1" shrinkToFit="1"/>
    </xf>
    <xf numFmtId="0" fontId="18" fillId="0" borderId="38" xfId="3" applyFont="1" applyBorder="1" applyAlignment="1">
      <alignment horizontal="center" vertical="center" wrapText="1" shrinkToFit="1"/>
    </xf>
    <xf numFmtId="0" fontId="18" fillId="0" borderId="60" xfId="3" applyFont="1" applyBorder="1" applyAlignment="1">
      <alignment horizontal="center" vertical="center" wrapText="1" shrinkToFit="1"/>
    </xf>
    <xf numFmtId="0" fontId="18" fillId="0" borderId="67" xfId="3" applyFont="1" applyBorder="1" applyAlignment="1">
      <alignment horizontal="center" vertical="center" wrapText="1" shrinkToFit="1"/>
    </xf>
    <xf numFmtId="0" fontId="18" fillId="0" borderId="68" xfId="3" applyFont="1" applyBorder="1" applyAlignment="1">
      <alignment horizontal="center" vertical="center" wrapText="1" shrinkToFit="1"/>
    </xf>
    <xf numFmtId="0" fontId="18" fillId="0" borderId="25" xfId="3" applyFont="1" applyBorder="1" applyAlignment="1">
      <alignment horizontal="center" vertical="center" wrapText="1" shrinkToFit="1"/>
    </xf>
    <xf numFmtId="0" fontId="18" fillId="0" borderId="69" xfId="3" applyFont="1" applyBorder="1" applyAlignment="1">
      <alignment horizontal="center" vertical="center" wrapText="1" shrinkToFit="1"/>
    </xf>
    <xf numFmtId="0" fontId="16" fillId="0" borderId="61" xfId="3" applyFont="1" applyBorder="1" applyAlignment="1">
      <alignment horizontal="center" vertical="center" wrapText="1"/>
    </xf>
    <xf numFmtId="0" fontId="16" fillId="0" borderId="70" xfId="3" applyFont="1" applyBorder="1" applyAlignment="1">
      <alignment horizontal="center" vertical="center" wrapText="1"/>
    </xf>
    <xf numFmtId="0" fontId="5" fillId="0" borderId="71" xfId="3" applyFont="1" applyBorder="1" applyAlignment="1">
      <alignment horizontal="center"/>
    </xf>
    <xf numFmtId="0" fontId="15" fillId="0" borderId="0" xfId="3" applyFont="1" applyAlignment="1">
      <alignment horizontal="center" vertical="center"/>
    </xf>
    <xf numFmtId="0" fontId="15" fillId="0" borderId="0" xfId="3" applyFont="1" applyBorder="1" applyAlignment="1">
      <alignment horizontal="center" vertical="center"/>
    </xf>
    <xf numFmtId="0" fontId="16" fillId="0" borderId="72" xfId="3" applyFont="1" applyBorder="1" applyAlignment="1">
      <alignment horizontal="center" vertical="center"/>
    </xf>
    <xf numFmtId="0" fontId="16" fillId="0" borderId="67" xfId="3" applyFont="1" applyBorder="1" applyAlignment="1">
      <alignment horizontal="center" vertical="center"/>
    </xf>
    <xf numFmtId="49" fontId="16" fillId="0" borderId="61" xfId="3" applyNumberFormat="1" applyFont="1" applyBorder="1" applyAlignment="1" applyProtection="1">
      <alignment horizontal="left" vertical="center" indent="1"/>
      <protection locked="0"/>
    </xf>
    <xf numFmtId="49" fontId="16" fillId="0" borderId="62" xfId="3" applyNumberFormat="1" applyFont="1" applyBorder="1" applyAlignment="1" applyProtection="1">
      <alignment horizontal="left" vertical="center" indent="1"/>
      <protection locked="0"/>
    </xf>
    <xf numFmtId="49" fontId="16" fillId="0" borderId="73" xfId="3" applyNumberFormat="1" applyFont="1" applyBorder="1" applyAlignment="1" applyProtection="1">
      <alignment horizontal="left" vertical="center" indent="1"/>
      <protection locked="0"/>
    </xf>
    <xf numFmtId="0" fontId="16" fillId="0" borderId="52" xfId="3" applyFont="1" applyBorder="1" applyAlignment="1">
      <alignment horizontal="center" vertical="center"/>
    </xf>
    <xf numFmtId="0" fontId="16" fillId="0" borderId="25" xfId="3" applyFont="1" applyBorder="1" applyAlignment="1">
      <alignment horizontal="center" vertical="center"/>
    </xf>
    <xf numFmtId="0" fontId="16" fillId="0" borderId="25" xfId="3" applyFont="1" applyBorder="1" applyAlignment="1" applyProtection="1">
      <alignment horizontal="center" vertical="center" shrinkToFit="1"/>
      <protection locked="0"/>
    </xf>
    <xf numFmtId="0" fontId="16" fillId="0" borderId="69" xfId="3" applyFont="1" applyBorder="1" applyAlignment="1" applyProtection="1">
      <alignment horizontal="center" vertical="center" shrinkToFit="1"/>
      <protection locked="0"/>
    </xf>
    <xf numFmtId="0" fontId="18" fillId="0" borderId="65" xfId="3" applyFont="1" applyBorder="1" applyAlignment="1" applyProtection="1">
      <alignment horizontal="center" vertical="center" wrapText="1" shrinkToFit="1"/>
      <protection locked="0"/>
    </xf>
    <xf numFmtId="0" fontId="18" fillId="0" borderId="41" xfId="3" applyFont="1" applyBorder="1" applyAlignment="1" applyProtection="1">
      <alignment horizontal="center" vertical="center" wrapText="1" shrinkToFit="1"/>
      <protection locked="0"/>
    </xf>
    <xf numFmtId="0" fontId="18" fillId="0" borderId="13" xfId="3" applyFont="1" applyBorder="1" applyAlignment="1" applyProtection="1">
      <alignment horizontal="center" vertical="center" wrapText="1" shrinkToFit="1"/>
      <protection locked="0"/>
    </xf>
    <xf numFmtId="0" fontId="18" fillId="0" borderId="22" xfId="3" applyFont="1" applyBorder="1" applyAlignment="1" applyProtection="1">
      <alignment horizontal="center" vertical="center" wrapText="1" shrinkToFit="1"/>
      <protection locked="0"/>
    </xf>
    <xf numFmtId="0" fontId="16" fillId="0" borderId="40" xfId="3" applyFont="1" applyBorder="1" applyAlignment="1">
      <alignment horizontal="center" vertical="center" wrapText="1"/>
    </xf>
    <xf numFmtId="0" fontId="16" fillId="0" borderId="37" xfId="3" applyFont="1" applyBorder="1" applyAlignment="1">
      <alignment horizontal="center" vertical="center" wrapText="1"/>
    </xf>
    <xf numFmtId="0" fontId="16" fillId="0" borderId="41" xfId="3" applyFont="1" applyBorder="1" applyAlignment="1">
      <alignment horizontal="center" vertical="center" wrapText="1"/>
    </xf>
    <xf numFmtId="0" fontId="16" fillId="0" borderId="59" xfId="3" applyFont="1" applyBorder="1" applyAlignment="1">
      <alignment horizontal="center" vertical="center" wrapText="1"/>
    </xf>
    <xf numFmtId="0" fontId="16" fillId="0" borderId="38" xfId="3" applyFont="1" applyBorder="1" applyAlignment="1">
      <alignment horizontal="center" vertical="center" wrapText="1"/>
    </xf>
    <xf numFmtId="0" fontId="16" fillId="0" borderId="60" xfId="3" applyFont="1" applyBorder="1" applyAlignment="1">
      <alignment horizontal="center" vertical="center" wrapText="1"/>
    </xf>
    <xf numFmtId="0" fontId="16" fillId="0" borderId="46" xfId="3" applyFont="1" applyBorder="1" applyAlignment="1">
      <alignment horizontal="center" vertical="center" wrapText="1"/>
    </xf>
    <xf numFmtId="0" fontId="16" fillId="0" borderId="20" xfId="3" applyFont="1" applyBorder="1" applyAlignment="1">
      <alignment horizontal="center" vertical="center" wrapText="1"/>
    </xf>
    <xf numFmtId="0" fontId="16" fillId="0" borderId="57" xfId="3" applyFont="1" applyBorder="1" applyAlignment="1" applyProtection="1">
      <alignment horizontal="center" vertical="center" shrinkToFit="1"/>
      <protection locked="0"/>
    </xf>
    <xf numFmtId="0" fontId="16" fillId="0" borderId="74" xfId="3" applyFont="1" applyBorder="1" applyAlignment="1" applyProtection="1">
      <alignment horizontal="center" vertical="center" shrinkToFit="1"/>
      <protection locked="0"/>
    </xf>
    <xf numFmtId="0" fontId="17" fillId="0" borderId="37" xfId="3" applyFont="1" applyBorder="1" applyAlignment="1">
      <alignment horizontal="left" vertical="center" wrapText="1"/>
    </xf>
    <xf numFmtId="0" fontId="17" fillId="0" borderId="0" xfId="3" applyFont="1" applyBorder="1" applyAlignment="1">
      <alignment horizontal="left" vertical="center" wrapText="1"/>
    </xf>
    <xf numFmtId="0" fontId="16" fillId="0" borderId="41" xfId="3" applyFont="1" applyBorder="1" applyAlignment="1" applyProtection="1">
      <alignment horizontal="center" vertical="center" shrinkToFit="1"/>
      <protection locked="0"/>
    </xf>
    <xf numFmtId="0" fontId="16" fillId="0" borderId="22" xfId="3" applyFont="1" applyBorder="1" applyAlignment="1" applyProtection="1">
      <alignment horizontal="center" vertical="center" shrinkToFit="1"/>
      <protection locked="0"/>
    </xf>
    <xf numFmtId="0" fontId="19" fillId="0" borderId="63" xfId="3" applyFont="1" applyBorder="1" applyAlignment="1" applyProtection="1">
      <alignment horizontal="center" vertical="center" wrapText="1"/>
      <protection locked="0"/>
    </xf>
    <xf numFmtId="0" fontId="19" fillId="0" borderId="21" xfId="3" applyFont="1" applyBorder="1" applyAlignment="1" applyProtection="1">
      <alignment horizontal="center" vertical="center" wrapText="1"/>
      <protection locked="0"/>
    </xf>
    <xf numFmtId="176" fontId="18" fillId="0" borderId="75" xfId="3" applyNumberFormat="1" applyFont="1" applyBorder="1" applyAlignment="1" applyProtection="1">
      <alignment horizontal="center" vertical="center" shrinkToFit="1"/>
      <protection locked="0"/>
    </xf>
    <xf numFmtId="176" fontId="18" fillId="0" borderId="76" xfId="3" applyNumberFormat="1" applyFont="1" applyBorder="1" applyAlignment="1" applyProtection="1">
      <alignment horizontal="center" vertical="center" shrinkToFit="1"/>
      <protection locked="0"/>
    </xf>
    <xf numFmtId="0" fontId="17" fillId="0" borderId="76" xfId="3" applyFont="1" applyBorder="1" applyAlignment="1">
      <alignment horizontal="left" vertical="center" wrapText="1"/>
    </xf>
    <xf numFmtId="0" fontId="17" fillId="0" borderId="14" xfId="3" applyFont="1" applyBorder="1" applyAlignment="1">
      <alignment horizontal="left" vertical="center" wrapText="1"/>
    </xf>
    <xf numFmtId="0" fontId="16" fillId="0" borderId="6" xfId="3" applyFont="1" applyBorder="1" applyAlignment="1" applyProtection="1">
      <alignment horizontal="center" vertical="center" shrinkToFit="1"/>
      <protection locked="0"/>
    </xf>
    <xf numFmtId="0" fontId="19" fillId="0" borderId="75" xfId="3" applyFont="1" applyBorder="1" applyAlignment="1" applyProtection="1">
      <alignment horizontal="center" vertical="center" wrapText="1"/>
      <protection locked="0"/>
    </xf>
    <xf numFmtId="49" fontId="18" fillId="0" borderId="77" xfId="3" applyNumberFormat="1" applyFont="1" applyBorder="1" applyAlignment="1" applyProtection="1">
      <alignment horizontal="left" vertical="center" wrapText="1" shrinkToFit="1"/>
      <protection locked="0"/>
    </xf>
    <xf numFmtId="49" fontId="18" fillId="0" borderId="76" xfId="3" applyNumberFormat="1" applyFont="1" applyBorder="1" applyAlignment="1" applyProtection="1">
      <alignment horizontal="left" vertical="center" wrapText="1" shrinkToFit="1"/>
      <protection locked="0"/>
    </xf>
    <xf numFmtId="49" fontId="18" fillId="0" borderId="12" xfId="3" applyNumberFormat="1" applyFont="1" applyBorder="1" applyAlignment="1" applyProtection="1">
      <alignment horizontal="left" vertical="center" wrapText="1" shrinkToFit="1"/>
      <protection locked="0"/>
    </xf>
    <xf numFmtId="0" fontId="18" fillId="0" borderId="77" xfId="3" applyFont="1" applyBorder="1" applyAlignment="1" applyProtection="1">
      <alignment horizontal="center" vertical="center" wrapText="1" shrinkToFit="1"/>
      <protection locked="0"/>
    </xf>
    <xf numFmtId="0" fontId="18" fillId="0" borderId="6" xfId="3" applyFont="1" applyBorder="1" applyAlignment="1" applyProtection="1">
      <alignment horizontal="center" vertical="center" wrapText="1" shrinkToFit="1"/>
      <protection locked="0"/>
    </xf>
    <xf numFmtId="176" fontId="18" fillId="0" borderId="38" xfId="3" applyNumberFormat="1" applyFont="1" applyBorder="1" applyAlignment="1" applyProtection="1">
      <alignment horizontal="center" vertical="center" shrinkToFit="1"/>
      <protection locked="0"/>
    </xf>
    <xf numFmtId="0" fontId="16" fillId="0" borderId="78" xfId="3" applyFont="1" applyBorder="1" applyAlignment="1" applyProtection="1">
      <alignment horizontal="center" vertical="center" shrinkToFit="1"/>
      <protection locked="0"/>
    </xf>
    <xf numFmtId="0" fontId="16" fillId="0" borderId="59" xfId="3" applyFont="1" applyBorder="1" applyAlignment="1" applyProtection="1">
      <alignment horizontal="center" vertical="center" shrinkToFit="1"/>
      <protection locked="0"/>
    </xf>
    <xf numFmtId="0" fontId="17" fillId="0" borderId="38" xfId="3" applyFont="1" applyBorder="1" applyAlignment="1">
      <alignment horizontal="left" vertical="center" wrapText="1"/>
    </xf>
    <xf numFmtId="0" fontId="16" fillId="0" borderId="60" xfId="3" applyFont="1" applyBorder="1" applyAlignment="1" applyProtection="1">
      <alignment horizontal="center" vertical="center" shrinkToFit="1"/>
      <protection locked="0"/>
    </xf>
    <xf numFmtId="0" fontId="19" fillId="0" borderId="20" xfId="3" applyFont="1" applyBorder="1" applyAlignment="1" applyProtection="1">
      <alignment horizontal="center" vertical="center" wrapText="1"/>
      <protection locked="0"/>
    </xf>
    <xf numFmtId="176" fontId="18" fillId="0" borderId="20" xfId="3" applyNumberFormat="1" applyFont="1" applyBorder="1" applyAlignment="1" applyProtection="1">
      <alignment horizontal="center" vertical="center" shrinkToFit="1"/>
      <protection locked="0"/>
    </xf>
    <xf numFmtId="49" fontId="18" fillId="0" borderId="66" xfId="3" applyNumberFormat="1" applyFont="1" applyBorder="1" applyAlignment="1" applyProtection="1">
      <alignment horizontal="left" vertical="center" wrapText="1" shrinkToFit="1"/>
      <protection locked="0"/>
    </xf>
    <xf numFmtId="49" fontId="18" fillId="0" borderId="38" xfId="3" applyNumberFormat="1" applyFont="1" applyBorder="1" applyAlignment="1" applyProtection="1">
      <alignment horizontal="left" vertical="center" wrapText="1" shrinkToFit="1"/>
      <protection locked="0"/>
    </xf>
    <xf numFmtId="49" fontId="18" fillId="0" borderId="79" xfId="3" applyNumberFormat="1" applyFont="1" applyBorder="1" applyAlignment="1" applyProtection="1">
      <alignment horizontal="left" vertical="center" wrapText="1" shrinkToFit="1"/>
      <protection locked="0"/>
    </xf>
    <xf numFmtId="49" fontId="18" fillId="0" borderId="28" xfId="3" applyNumberFormat="1" applyFont="1" applyBorder="1" applyAlignment="1" applyProtection="1">
      <alignment horizontal="left" vertical="center" shrinkToFit="1"/>
      <protection locked="0"/>
    </xf>
    <xf numFmtId="49" fontId="18" fillId="0" borderId="26" xfId="3" applyNumberFormat="1" applyFont="1" applyBorder="1" applyAlignment="1" applyProtection="1">
      <alignment horizontal="left" vertical="center" shrinkToFit="1"/>
      <protection locked="0"/>
    </xf>
    <xf numFmtId="0" fontId="8" fillId="0" borderId="0" xfId="3" applyFont="1" applyBorder="1" applyAlignment="1">
      <alignment horizontal="center" vertical="center" wrapText="1"/>
    </xf>
    <xf numFmtId="0" fontId="6" fillId="0" borderId="0" xfId="3" applyFont="1" applyBorder="1" applyAlignment="1">
      <alignment horizontal="left" vertical="top" wrapText="1"/>
    </xf>
    <xf numFmtId="0" fontId="6" fillId="0" borderId="0" xfId="3" applyFont="1" applyBorder="1" applyAlignment="1">
      <alignment horizontal="center" vertical="top" wrapText="1"/>
    </xf>
    <xf numFmtId="0" fontId="18" fillId="0" borderId="66" xfId="3" applyFont="1" applyBorder="1" applyAlignment="1" applyProtection="1">
      <alignment horizontal="center" vertical="center" wrapText="1" shrinkToFit="1"/>
      <protection locked="0"/>
    </xf>
    <xf numFmtId="0" fontId="18" fillId="0" borderId="60" xfId="3" applyFont="1" applyBorder="1" applyAlignment="1" applyProtection="1">
      <alignment horizontal="center" vertical="center" wrapText="1" shrinkToFit="1"/>
      <protection locked="0"/>
    </xf>
    <xf numFmtId="0" fontId="9" fillId="0" borderId="23" xfId="3" applyFont="1" applyBorder="1" applyAlignment="1">
      <alignment horizontal="center" vertical="center" wrapText="1"/>
    </xf>
    <xf numFmtId="0" fontId="9" fillId="0" borderId="23" xfId="3" applyFont="1" applyBorder="1" applyAlignment="1">
      <alignment horizontal="center" vertical="center"/>
    </xf>
    <xf numFmtId="0" fontId="7" fillId="0" borderId="0" xfId="3" applyFont="1" applyBorder="1" applyAlignment="1">
      <alignment horizontal="left" vertical="center" wrapText="1"/>
    </xf>
    <xf numFmtId="0" fontId="6" fillId="0" borderId="23" xfId="3" applyFont="1" applyBorder="1" applyAlignment="1">
      <alignment horizontal="left" vertical="center" indent="1"/>
    </xf>
    <xf numFmtId="0" fontId="6" fillId="0" borderId="27" xfId="3" applyFont="1" applyBorder="1" applyAlignment="1">
      <alignment horizontal="center" vertical="center"/>
    </xf>
    <xf numFmtId="0" fontId="6" fillId="0" borderId="2" xfId="3" applyFont="1" applyBorder="1" applyAlignment="1">
      <alignment horizontal="center" vertical="center"/>
    </xf>
    <xf numFmtId="49" fontId="30" fillId="0" borderId="27" xfId="3" applyNumberFormat="1" applyFont="1" applyBorder="1" applyAlignment="1">
      <alignment horizontal="center" vertical="center"/>
    </xf>
    <xf numFmtId="49" fontId="30" fillId="0" borderId="2" xfId="3" applyNumberFormat="1" applyFont="1" applyBorder="1" applyAlignment="1">
      <alignment horizontal="center" vertical="center"/>
    </xf>
    <xf numFmtId="49" fontId="30" fillId="0" borderId="39" xfId="3" applyNumberFormat="1" applyFont="1" applyBorder="1" applyAlignment="1">
      <alignment horizontal="center" vertical="center"/>
    </xf>
    <xf numFmtId="49" fontId="38" fillId="0" borderId="27" xfId="1" applyNumberFormat="1" applyFont="1" applyBorder="1" applyAlignment="1">
      <alignment horizontal="left" vertical="center" indent="1" shrinkToFit="1"/>
    </xf>
    <xf numFmtId="49" fontId="38" fillId="0" borderId="2" xfId="1" applyNumberFormat="1" applyFont="1" applyBorder="1" applyAlignment="1">
      <alignment horizontal="left" vertical="center" indent="1" shrinkToFit="1"/>
    </xf>
    <xf numFmtId="49" fontId="38" fillId="0" borderId="39" xfId="1" applyNumberFormat="1" applyFont="1" applyBorder="1" applyAlignment="1">
      <alignment horizontal="left" vertical="center" indent="1" shrinkToFit="1"/>
    </xf>
    <xf numFmtId="49" fontId="36" fillId="0" borderId="27" xfId="1" applyNumberFormat="1" applyFont="1" applyBorder="1" applyAlignment="1">
      <alignment horizontal="left" vertical="center" indent="1" shrinkToFit="1"/>
    </xf>
    <xf numFmtId="49" fontId="36" fillId="0" borderId="2" xfId="1" applyNumberFormat="1" applyFont="1" applyBorder="1" applyAlignment="1">
      <alignment horizontal="left" vertical="center" indent="1" shrinkToFit="1"/>
    </xf>
    <xf numFmtId="49" fontId="36" fillId="0" borderId="39" xfId="1" applyNumberFormat="1" applyFont="1" applyBorder="1" applyAlignment="1">
      <alignment horizontal="left" vertical="center" indent="1" shrinkToFit="1"/>
    </xf>
    <xf numFmtId="0" fontId="6" fillId="0" borderId="61" xfId="3" applyFont="1" applyBorder="1" applyAlignment="1">
      <alignment horizontal="left" vertical="center"/>
    </xf>
    <xf numFmtId="0" fontId="6" fillId="0" borderId="62" xfId="3" applyFont="1" applyBorder="1" applyAlignment="1">
      <alignment horizontal="left" vertical="center"/>
    </xf>
    <xf numFmtId="0" fontId="30" fillId="0" borderId="37" xfId="3" applyFont="1" applyBorder="1" applyAlignment="1">
      <alignment horizontal="left" vertical="center" indent="1"/>
    </xf>
    <xf numFmtId="0" fontId="30" fillId="0" borderId="50" xfId="3" applyFont="1" applyBorder="1" applyAlignment="1">
      <alignment horizontal="left" vertical="center" indent="1"/>
    </xf>
    <xf numFmtId="0" fontId="6" fillId="0" borderId="28" xfId="3" applyFont="1" applyBorder="1" applyAlignment="1">
      <alignment horizontal="center" vertical="center"/>
    </xf>
    <xf numFmtId="0" fontId="6" fillId="0" borderId="53" xfId="3" applyFont="1" applyBorder="1" applyAlignment="1">
      <alignment horizontal="center" vertical="center"/>
    </xf>
    <xf numFmtId="49" fontId="36" fillId="0" borderId="28" xfId="1" applyNumberFormat="1" applyFont="1" applyBorder="1" applyAlignment="1">
      <alignment horizontal="left" vertical="center" indent="1" shrinkToFit="1"/>
    </xf>
    <xf numFmtId="49" fontId="36" fillId="0" borderId="53" xfId="1" applyNumberFormat="1" applyFont="1" applyBorder="1" applyAlignment="1">
      <alignment horizontal="left" vertical="center" indent="1" shrinkToFit="1"/>
    </xf>
    <xf numFmtId="49" fontId="36" fillId="0" borderId="56" xfId="1" applyNumberFormat="1" applyFont="1" applyBorder="1" applyAlignment="1">
      <alignment horizontal="left" vertical="center" indent="1" shrinkToFit="1"/>
    </xf>
    <xf numFmtId="0" fontId="9" fillId="0" borderId="78" xfId="3" applyFont="1" applyBorder="1" applyAlignment="1">
      <alignment horizontal="left" vertical="center" wrapText="1"/>
    </xf>
    <xf numFmtId="0" fontId="9" fillId="0" borderId="76" xfId="3" applyFont="1" applyBorder="1" applyAlignment="1">
      <alignment horizontal="left" vertical="center" wrapText="1"/>
    </xf>
    <xf numFmtId="0" fontId="9" fillId="0" borderId="6" xfId="3" applyFont="1" applyBorder="1" applyAlignment="1">
      <alignment horizontal="left" vertical="center" wrapText="1"/>
    </xf>
    <xf numFmtId="0" fontId="9" fillId="0" borderId="57" xfId="3" applyFont="1" applyBorder="1" applyAlignment="1">
      <alignment horizontal="left" vertical="center" wrapText="1"/>
    </xf>
    <xf numFmtId="0" fontId="9" fillId="0" borderId="0" xfId="3" applyFont="1" applyBorder="1" applyAlignment="1">
      <alignment horizontal="left" vertical="center" wrapText="1"/>
    </xf>
    <xf numFmtId="0" fontId="9" fillId="0" borderId="58" xfId="3" applyFont="1" applyBorder="1" applyAlignment="1">
      <alignment horizontal="left" vertical="center" wrapText="1"/>
    </xf>
    <xf numFmtId="0" fontId="9" fillId="0" borderId="59" xfId="3" applyFont="1" applyBorder="1" applyAlignment="1">
      <alignment horizontal="left" vertical="center" wrapText="1"/>
    </xf>
    <xf numFmtId="0" fontId="9" fillId="0" borderId="38" xfId="3" applyFont="1" applyBorder="1" applyAlignment="1">
      <alignment horizontal="left" vertical="center" wrapText="1"/>
    </xf>
    <xf numFmtId="0" fontId="9" fillId="0" borderId="60" xfId="3" applyFont="1" applyBorder="1" applyAlignment="1">
      <alignment horizontal="left" vertical="center" wrapText="1"/>
    </xf>
    <xf numFmtId="0" fontId="6" fillId="0" borderId="28" xfId="3" applyFont="1" applyBorder="1" applyAlignment="1">
      <alignment horizontal="left" vertical="center"/>
    </xf>
    <xf numFmtId="0" fontId="6" fillId="0" borderId="53" xfId="3" applyFont="1" applyBorder="1" applyAlignment="1">
      <alignment horizontal="left" vertical="center"/>
    </xf>
    <xf numFmtId="0" fontId="30" fillId="0" borderId="53" xfId="3" applyFont="1" applyBorder="1" applyAlignment="1">
      <alignment horizontal="left" vertical="center" indent="1"/>
    </xf>
    <xf numFmtId="0" fontId="30" fillId="0" borderId="56" xfId="3" applyFont="1" applyBorder="1" applyAlignment="1">
      <alignment horizontal="left" vertical="center" indent="1"/>
    </xf>
    <xf numFmtId="0" fontId="30" fillId="0" borderId="46" xfId="3" applyFont="1" applyBorder="1" applyAlignment="1">
      <alignment horizontal="left" vertical="center" indent="1" shrinkToFit="1"/>
    </xf>
    <xf numFmtId="0" fontId="30" fillId="0" borderId="47" xfId="3" applyFont="1" applyBorder="1" applyAlignment="1">
      <alignment horizontal="left" vertical="center" indent="1" shrinkToFit="1"/>
    </xf>
    <xf numFmtId="0" fontId="8" fillId="0" borderId="51" xfId="3" applyFont="1" applyBorder="1" applyAlignment="1">
      <alignment horizontal="left" vertical="center" wrapText="1"/>
    </xf>
    <xf numFmtId="0" fontId="8" fillId="0" borderId="21" xfId="3" applyFont="1" applyBorder="1" applyAlignment="1">
      <alignment horizontal="left" vertical="center"/>
    </xf>
    <xf numFmtId="0" fontId="6" fillId="0" borderId="43" xfId="3" applyNumberFormat="1" applyFont="1" applyBorder="1" applyAlignment="1">
      <alignment horizontal="center" vertical="center"/>
    </xf>
    <xf numFmtId="0" fontId="6" fillId="0" borderId="44" xfId="3" applyNumberFormat="1" applyFont="1" applyBorder="1" applyAlignment="1">
      <alignment horizontal="center" vertical="center"/>
    </xf>
    <xf numFmtId="0" fontId="6" fillId="0" borderId="45" xfId="3" applyNumberFormat="1" applyFont="1" applyBorder="1" applyAlignment="1">
      <alignment horizontal="center" vertical="center"/>
    </xf>
    <xf numFmtId="176" fontId="30" fillId="0" borderId="5" xfId="3" applyNumberFormat="1" applyFont="1" applyBorder="1" applyAlignment="1">
      <alignment horizontal="center" vertical="center" shrinkToFit="1"/>
    </xf>
    <xf numFmtId="0" fontId="9" fillId="0" borderId="42" xfId="3" applyFont="1" applyBorder="1" applyAlignment="1">
      <alignment horizontal="left" vertical="center" wrapText="1"/>
    </xf>
    <xf numFmtId="0" fontId="9" fillId="0" borderId="23" xfId="3" applyFont="1" applyBorder="1" applyAlignment="1">
      <alignment horizontal="left" vertical="center"/>
    </xf>
    <xf numFmtId="0" fontId="6" fillId="0" borderId="13" xfId="3" applyNumberFormat="1" applyFont="1" applyBorder="1" applyAlignment="1">
      <alignment horizontal="center" vertical="center" wrapText="1"/>
    </xf>
    <xf numFmtId="0" fontId="6" fillId="0" borderId="14" xfId="3" applyNumberFormat="1" applyFont="1" applyBorder="1" applyAlignment="1">
      <alignment horizontal="center" vertical="center" wrapText="1"/>
    </xf>
    <xf numFmtId="0" fontId="6" fillId="0" borderId="22" xfId="3" applyNumberFormat="1" applyFont="1" applyBorder="1" applyAlignment="1">
      <alignment horizontal="center" vertical="center" wrapText="1"/>
    </xf>
    <xf numFmtId="0" fontId="6" fillId="0" borderId="27" xfId="3" applyNumberFormat="1" applyFont="1" applyBorder="1" applyAlignment="1">
      <alignment horizontal="center" vertical="center" wrapText="1"/>
    </xf>
    <xf numFmtId="0" fontId="6" fillId="0" borderId="2" xfId="3" applyNumberFormat="1" applyFont="1" applyBorder="1" applyAlignment="1">
      <alignment horizontal="center" vertical="center" wrapText="1"/>
    </xf>
    <xf numFmtId="0" fontId="6" fillId="0" borderId="39" xfId="3" applyNumberFormat="1" applyFont="1" applyBorder="1" applyAlignment="1">
      <alignment horizontal="center" vertical="center" wrapText="1"/>
    </xf>
    <xf numFmtId="0" fontId="30" fillId="0" borderId="27" xfId="3" applyFont="1" applyBorder="1" applyAlignment="1">
      <alignment horizontal="center" vertical="center"/>
    </xf>
    <xf numFmtId="0" fontId="30" fillId="0" borderId="2" xfId="3" applyFont="1" applyBorder="1" applyAlignment="1">
      <alignment horizontal="center" vertical="center"/>
    </xf>
    <xf numFmtId="0" fontId="6" fillId="0" borderId="39" xfId="3" applyFont="1" applyBorder="1" applyAlignment="1">
      <alignment horizontal="center" vertical="center"/>
    </xf>
    <xf numFmtId="0" fontId="9" fillId="0" borderId="23" xfId="3" applyFont="1" applyBorder="1" applyAlignment="1">
      <alignment horizontal="left" vertical="center" wrapText="1"/>
    </xf>
    <xf numFmtId="0" fontId="9" fillId="0" borderId="54" xfId="3" applyFont="1" applyBorder="1" applyAlignment="1">
      <alignment horizontal="left" vertical="center" wrapText="1"/>
    </xf>
    <xf numFmtId="0" fontId="9" fillId="0" borderId="55" xfId="3" applyFont="1" applyBorder="1" applyAlignment="1">
      <alignment horizontal="left" vertical="center" wrapText="1"/>
    </xf>
    <xf numFmtId="0" fontId="6" fillId="0" borderId="23" xfId="3" applyFont="1" applyBorder="1" applyAlignment="1">
      <alignment horizontal="center" vertical="center"/>
    </xf>
    <xf numFmtId="0" fontId="6" fillId="0" borderId="24" xfId="3" applyFont="1" applyBorder="1" applyAlignment="1">
      <alignment horizontal="center" vertical="center"/>
    </xf>
    <xf numFmtId="0" fontId="7" fillId="0" borderId="23" xfId="3" applyFont="1" applyBorder="1" applyAlignment="1">
      <alignment horizontal="center" vertical="center" wrapText="1"/>
    </xf>
    <xf numFmtId="0" fontId="7" fillId="0" borderId="23" xfId="3" applyFont="1" applyBorder="1" applyAlignment="1">
      <alignment horizontal="center" vertical="center"/>
    </xf>
    <xf numFmtId="0" fontId="29" fillId="0" borderId="0" xfId="3" applyFont="1" applyAlignment="1">
      <alignment horizontal="right" vertical="center"/>
    </xf>
    <xf numFmtId="0" fontId="31" fillId="0" borderId="0" xfId="3" applyFont="1" applyAlignment="1">
      <alignment horizontal="left"/>
    </xf>
    <xf numFmtId="0" fontId="26" fillId="0" borderId="0" xfId="3" applyFont="1" applyAlignment="1">
      <alignment horizontal="center"/>
    </xf>
    <xf numFmtId="0" fontId="28" fillId="0" borderId="0" xfId="3" applyFont="1" applyAlignment="1">
      <alignment horizontal="left" wrapText="1"/>
    </xf>
    <xf numFmtId="0" fontId="9" fillId="0" borderId="27" xfId="3" applyFont="1" applyBorder="1" applyAlignment="1">
      <alignment horizontal="center" vertical="center"/>
    </xf>
    <xf numFmtId="0" fontId="9" fillId="0" borderId="2" xfId="3" applyFont="1" applyBorder="1" applyAlignment="1">
      <alignment horizontal="center" vertical="center"/>
    </xf>
    <xf numFmtId="0" fontId="9" fillId="0" borderId="24" xfId="3" applyFont="1" applyBorder="1" applyAlignment="1">
      <alignment horizontal="center" vertical="center"/>
    </xf>
    <xf numFmtId="0" fontId="30" fillId="0" borderId="27" xfId="3" applyFont="1" applyBorder="1" applyAlignment="1">
      <alignment horizontal="left" vertical="center" indent="1" shrinkToFit="1"/>
    </xf>
    <xf numFmtId="0" fontId="30" fillId="0" borderId="2" xfId="3" applyFont="1" applyBorder="1" applyAlignment="1">
      <alignment horizontal="left" vertical="center" indent="1" shrinkToFit="1"/>
    </xf>
    <xf numFmtId="0" fontId="30" fillId="0" borderId="24" xfId="3" applyFont="1" applyBorder="1" applyAlignment="1">
      <alignment horizontal="left" vertical="center" indent="1" shrinkToFit="1"/>
    </xf>
    <xf numFmtId="0" fontId="6" fillId="0" borderId="61" xfId="3" applyFont="1" applyBorder="1" applyAlignment="1">
      <alignment horizontal="center" vertical="center" wrapText="1"/>
    </xf>
    <xf numFmtId="0" fontId="6" fillId="0" borderId="62" xfId="3" applyFont="1" applyBorder="1" applyAlignment="1">
      <alignment horizontal="center" vertical="center" wrapText="1"/>
    </xf>
    <xf numFmtId="0" fontId="6" fillId="0" borderId="73" xfId="3" applyFont="1" applyBorder="1" applyAlignment="1">
      <alignment horizontal="center" vertical="center" wrapText="1"/>
    </xf>
    <xf numFmtId="0" fontId="6" fillId="0" borderId="27" xfId="3" applyFont="1" applyBorder="1" applyAlignment="1">
      <alignment horizontal="left" vertical="center"/>
    </xf>
    <xf numFmtId="0" fontId="6" fillId="0" borderId="2" xfId="3" applyFont="1" applyBorder="1" applyAlignment="1">
      <alignment horizontal="left" vertical="center"/>
    </xf>
    <xf numFmtId="49" fontId="30" fillId="0" borderId="2" xfId="3" applyNumberFormat="1" applyFont="1" applyBorder="1" applyAlignment="1">
      <alignment horizontal="left" vertical="center" indent="1"/>
    </xf>
    <xf numFmtId="0" fontId="39" fillId="0" borderId="0" xfId="3" applyFont="1" applyAlignment="1">
      <alignment horizontal="center" wrapText="1"/>
    </xf>
    <xf numFmtId="0" fontId="6" fillId="0" borderId="27" xfId="3" applyFont="1" applyBorder="1" applyAlignment="1">
      <alignment horizontal="center" vertical="center" wrapText="1"/>
    </xf>
    <xf numFmtId="0" fontId="6" fillId="0" borderId="2" xfId="3" applyFont="1" applyBorder="1" applyAlignment="1">
      <alignment horizontal="center" vertical="center" wrapText="1"/>
    </xf>
    <xf numFmtId="0" fontId="6" fillId="0" borderId="39" xfId="3" applyFont="1" applyBorder="1" applyAlignment="1">
      <alignment horizontal="center" vertical="center" wrapText="1"/>
    </xf>
    <xf numFmtId="176" fontId="30" fillId="0" borderId="3" xfId="3" applyNumberFormat="1" applyFont="1" applyBorder="1" applyAlignment="1">
      <alignment horizontal="center" vertical="center" shrinkToFit="1"/>
    </xf>
    <xf numFmtId="0" fontId="9" fillId="0" borderId="51" xfId="3" applyFont="1" applyBorder="1" applyAlignment="1">
      <alignment horizontal="left" vertical="center"/>
    </xf>
    <xf numFmtId="0" fontId="9" fillId="0" borderId="21" xfId="3" applyFont="1" applyBorder="1" applyAlignment="1">
      <alignment horizontal="left" vertical="center"/>
    </xf>
    <xf numFmtId="0" fontId="30" fillId="0" borderId="14" xfId="3" applyFont="1" applyBorder="1" applyAlignment="1">
      <alignment horizontal="left" vertical="center" indent="1"/>
    </xf>
    <xf numFmtId="0" fontId="6" fillId="0" borderId="14" xfId="3" applyFont="1" applyBorder="1" applyAlignment="1">
      <alignment horizontal="center" vertical="center"/>
    </xf>
    <xf numFmtId="0" fontId="6" fillId="0" borderId="49" xfId="3" applyFont="1" applyBorder="1" applyAlignment="1">
      <alignment horizontal="center" vertical="center"/>
    </xf>
    <xf numFmtId="0" fontId="30" fillId="0" borderId="23" xfId="3" applyFont="1" applyBorder="1" applyAlignment="1">
      <alignment horizontal="left" vertical="center" indent="1" shrinkToFit="1"/>
    </xf>
    <xf numFmtId="0" fontId="30" fillId="0" borderId="48" xfId="3" applyFont="1" applyBorder="1" applyAlignment="1">
      <alignment horizontal="left" vertical="center" indent="1" shrinkToFit="1"/>
    </xf>
    <xf numFmtId="0" fontId="9" fillId="0" borderId="80" xfId="3" applyFont="1" applyBorder="1" applyAlignment="1">
      <alignment horizontal="left" vertical="center" wrapText="1"/>
    </xf>
    <xf numFmtId="0" fontId="9" fillId="0" borderId="46" xfId="3" applyFont="1" applyBorder="1" applyAlignment="1">
      <alignment horizontal="left" vertical="center"/>
    </xf>
    <xf numFmtId="0" fontId="13" fillId="0" borderId="0" xfId="3" applyFont="1" applyAlignment="1">
      <alignment horizontal="left" vertical="center" wrapText="1"/>
    </xf>
    <xf numFmtId="0" fontId="5" fillId="0" borderId="0" xfId="3" applyFont="1" applyAlignment="1">
      <alignment horizontal="left" vertical="center" wrapText="1"/>
    </xf>
    <xf numFmtId="0" fontId="40" fillId="0" borderId="0" xfId="3" applyFont="1" applyAlignment="1">
      <alignment horizontal="center" wrapText="1"/>
    </xf>
    <xf numFmtId="0" fontId="28" fillId="0" borderId="0" xfId="3" applyFont="1" applyAlignment="1">
      <alignment horizontal="center"/>
    </xf>
    <xf numFmtId="0" fontId="14" fillId="0" borderId="0" xfId="3" applyFont="1" applyAlignment="1">
      <alignment horizontal="left" vertical="top" wrapText="1"/>
    </xf>
    <xf numFmtId="0" fontId="8" fillId="0" borderId="81" xfId="3" applyFont="1" applyBorder="1" applyAlignment="1">
      <alignment horizontal="left" vertical="center" wrapText="1"/>
    </xf>
    <xf numFmtId="0" fontId="8" fillId="0" borderId="20" xfId="3" applyFont="1" applyBorder="1" applyAlignment="1">
      <alignment horizontal="left" vertical="center"/>
    </xf>
    <xf numFmtId="0" fontId="6" fillId="0" borderId="82" xfId="3" applyNumberFormat="1" applyFont="1" applyBorder="1" applyAlignment="1">
      <alignment horizontal="center" vertical="center"/>
    </xf>
    <xf numFmtId="0" fontId="6" fillId="0" borderId="83" xfId="3" applyNumberFormat="1" applyFont="1" applyBorder="1" applyAlignment="1">
      <alignment horizontal="center" vertical="center"/>
    </xf>
    <xf numFmtId="0" fontId="6" fillId="0" borderId="84" xfId="3" applyNumberFormat="1" applyFont="1" applyBorder="1" applyAlignment="1">
      <alignment horizontal="center" vertical="center"/>
    </xf>
    <xf numFmtId="176" fontId="30" fillId="0" borderId="17" xfId="3" applyNumberFormat="1" applyFont="1" applyBorder="1" applyAlignment="1">
      <alignment horizontal="center" vertical="center" shrinkToFit="1"/>
    </xf>
    <xf numFmtId="0" fontId="9" fillId="0" borderId="72" xfId="3" applyFont="1" applyBorder="1" applyAlignment="1">
      <alignment horizontal="left" vertical="center" wrapText="1"/>
    </xf>
    <xf numFmtId="0" fontId="9" fillId="0" borderId="67" xfId="3" applyFont="1" applyBorder="1" applyAlignment="1">
      <alignment horizontal="left" vertical="center" wrapText="1"/>
    </xf>
    <xf numFmtId="0" fontId="6" fillId="0" borderId="67" xfId="3" applyFont="1" applyBorder="1" applyAlignment="1">
      <alignment horizontal="center" vertical="center"/>
    </xf>
    <xf numFmtId="0" fontId="6" fillId="0" borderId="61" xfId="3" applyFont="1" applyBorder="1" applyAlignment="1">
      <alignment horizontal="center" vertical="center"/>
    </xf>
    <xf numFmtId="0" fontId="6" fillId="0" borderId="62" xfId="3" applyFont="1" applyBorder="1" applyAlignment="1">
      <alignment horizontal="center" vertical="center"/>
    </xf>
    <xf numFmtId="0" fontId="6" fillId="0" borderId="70" xfId="3" applyFont="1" applyBorder="1" applyAlignment="1">
      <alignment horizontal="center" vertical="center"/>
    </xf>
    <xf numFmtId="0" fontId="7" fillId="0" borderId="67" xfId="3" applyFont="1" applyBorder="1" applyAlignment="1">
      <alignment horizontal="center" vertical="center" wrapText="1"/>
    </xf>
    <xf numFmtId="0" fontId="7" fillId="0" borderId="67" xfId="3" applyFont="1" applyBorder="1" applyAlignment="1">
      <alignment horizontal="center" vertical="center"/>
    </xf>
    <xf numFmtId="0" fontId="5" fillId="0" borderId="0" xfId="3" applyFont="1" applyAlignment="1">
      <alignment horizontal="center"/>
    </xf>
    <xf numFmtId="0" fontId="5" fillId="0" borderId="0" xfId="3" applyFont="1" applyAlignment="1">
      <alignment horizontal="left"/>
    </xf>
    <xf numFmtId="0" fontId="5" fillId="0" borderId="0" xfId="3" applyFont="1" applyAlignment="1">
      <alignment horizontal="left" vertical="top" wrapText="1"/>
    </xf>
    <xf numFmtId="0" fontId="6" fillId="0" borderId="13" xfId="3" applyFont="1" applyBorder="1" applyAlignment="1">
      <alignment horizontal="left" vertical="center"/>
    </xf>
    <xf numFmtId="0" fontId="6" fillId="0" borderId="14" xfId="3" applyFont="1" applyBorder="1" applyAlignment="1">
      <alignment horizontal="left" vertical="center"/>
    </xf>
    <xf numFmtId="0" fontId="30" fillId="0" borderId="2" xfId="3" applyFont="1" applyBorder="1" applyAlignment="1">
      <alignment horizontal="left" vertical="center" indent="1"/>
    </xf>
    <xf numFmtId="0" fontId="30" fillId="0" borderId="39" xfId="3" applyFont="1" applyBorder="1" applyAlignment="1">
      <alignment horizontal="left" vertical="center" indent="1"/>
    </xf>
    <xf numFmtId="0" fontId="18" fillId="0" borderId="27" xfId="3" applyFont="1" applyBorder="1" applyAlignment="1">
      <alignment horizontal="left" vertical="center" shrinkToFit="1"/>
    </xf>
    <xf numFmtId="0" fontId="18" fillId="0" borderId="24" xfId="3" applyFont="1" applyBorder="1" applyAlignment="1">
      <alignment horizontal="left" vertical="center" shrinkToFit="1"/>
    </xf>
    <xf numFmtId="0" fontId="32" fillId="0" borderId="57" xfId="3" applyFont="1" applyBorder="1" applyAlignment="1">
      <alignment horizontal="center" vertical="center" shrinkToFit="1"/>
    </xf>
    <xf numFmtId="0" fontId="32" fillId="0" borderId="74" xfId="3" applyFont="1" applyBorder="1" applyAlignment="1">
      <alignment horizontal="center" vertical="center" shrinkToFit="1"/>
    </xf>
    <xf numFmtId="0" fontId="41" fillId="0" borderId="63" xfId="3" applyFont="1" applyBorder="1" applyAlignment="1">
      <alignment horizontal="center" vertical="center" wrapText="1"/>
    </xf>
    <xf numFmtId="0" fontId="41" fillId="0" borderId="21" xfId="3" applyFont="1" applyBorder="1" applyAlignment="1">
      <alignment horizontal="center" vertical="center" wrapText="1"/>
    </xf>
    <xf numFmtId="176" fontId="34" fillId="0" borderId="63" xfId="3" applyNumberFormat="1" applyFont="1" applyBorder="1" applyAlignment="1">
      <alignment horizontal="center" vertical="center" shrinkToFit="1"/>
    </xf>
    <xf numFmtId="176" fontId="34" fillId="0" borderId="21" xfId="3" applyNumberFormat="1" applyFont="1" applyBorder="1" applyAlignment="1">
      <alignment horizontal="center" vertical="center" shrinkToFit="1"/>
    </xf>
    <xf numFmtId="176" fontId="34" fillId="0" borderId="0" xfId="3" applyNumberFormat="1" applyFont="1" applyBorder="1" applyAlignment="1">
      <alignment horizontal="center" vertical="center" shrinkToFit="1"/>
    </xf>
    <xf numFmtId="176" fontId="34" fillId="0" borderId="14" xfId="3" applyNumberFormat="1" applyFont="1" applyBorder="1" applyAlignment="1">
      <alignment horizontal="center" vertical="center" shrinkToFit="1"/>
    </xf>
    <xf numFmtId="0" fontId="16" fillId="0" borderId="57" xfId="3" applyFont="1" applyBorder="1" applyAlignment="1">
      <alignment horizontal="center" vertical="center" shrinkToFit="1"/>
    </xf>
    <xf numFmtId="0" fontId="16" fillId="0" borderId="59" xfId="3" applyFont="1" applyBorder="1" applyAlignment="1">
      <alignment horizontal="center" vertical="center" shrinkToFit="1"/>
    </xf>
    <xf numFmtId="0" fontId="19" fillId="0" borderId="75" xfId="3" applyFont="1" applyBorder="1" applyAlignment="1">
      <alignment horizontal="center" vertical="center" wrapText="1"/>
    </xf>
    <xf numFmtId="0" fontId="19" fillId="0" borderId="20" xfId="3" applyFont="1" applyBorder="1" applyAlignment="1">
      <alignment horizontal="center" vertical="center" wrapText="1"/>
    </xf>
    <xf numFmtId="176" fontId="18" fillId="0" borderId="75" xfId="3" applyNumberFormat="1" applyFont="1" applyBorder="1" applyAlignment="1">
      <alignment horizontal="center" vertical="center" shrinkToFit="1"/>
    </xf>
    <xf numFmtId="176" fontId="18" fillId="0" borderId="20" xfId="3" applyNumberFormat="1" applyFont="1" applyBorder="1" applyAlignment="1">
      <alignment horizontal="center" vertical="center" shrinkToFit="1"/>
    </xf>
    <xf numFmtId="0" fontId="16" fillId="0" borderId="6" xfId="3" applyFont="1" applyBorder="1" applyAlignment="1">
      <alignment horizontal="center" vertical="center" shrinkToFit="1"/>
    </xf>
    <xf numFmtId="0" fontId="16" fillId="0" borderId="60" xfId="3" applyFont="1" applyBorder="1" applyAlignment="1">
      <alignment horizontal="center" vertical="center" shrinkToFit="1"/>
    </xf>
    <xf numFmtId="176" fontId="18" fillId="0" borderId="76" xfId="3" applyNumberFormat="1" applyFont="1" applyBorder="1" applyAlignment="1">
      <alignment horizontal="center" vertical="center" shrinkToFit="1"/>
    </xf>
    <xf numFmtId="176" fontId="18" fillId="0" borderId="38" xfId="3" applyNumberFormat="1" applyFont="1" applyBorder="1" applyAlignment="1">
      <alignment horizontal="center" vertical="center" shrinkToFit="1"/>
    </xf>
    <xf numFmtId="0" fontId="26" fillId="0" borderId="0" xfId="3" applyFont="1" applyAlignment="1">
      <alignment horizontal="center" vertical="center"/>
    </xf>
    <xf numFmtId="0" fontId="26" fillId="0" borderId="0" xfId="3" applyFont="1" applyBorder="1" applyAlignment="1">
      <alignment horizontal="center" vertical="center"/>
    </xf>
    <xf numFmtId="0" fontId="32" fillId="0" borderId="61" xfId="3" applyFont="1" applyBorder="1" applyAlignment="1">
      <alignment horizontal="left" vertical="center" indent="1"/>
    </xf>
    <xf numFmtId="0" fontId="32" fillId="0" borderId="62" xfId="3" applyFont="1" applyBorder="1" applyAlignment="1">
      <alignment horizontal="left" vertical="center" indent="1"/>
    </xf>
    <xf numFmtId="0" fontId="32" fillId="0" borderId="73" xfId="3" applyFont="1" applyBorder="1" applyAlignment="1">
      <alignment horizontal="left" vertical="center" indent="1"/>
    </xf>
    <xf numFmtId="0" fontId="16" fillId="0" borderId="25" xfId="3" applyFont="1" applyBorder="1" applyAlignment="1">
      <alignment horizontal="center" vertical="center" shrinkToFit="1"/>
    </xf>
    <xf numFmtId="0" fontId="16" fillId="0" borderId="69" xfId="3" applyFont="1" applyBorder="1" applyAlignment="1">
      <alignment horizontal="center" vertical="center" shrinkToFit="1"/>
    </xf>
    <xf numFmtId="0" fontId="35" fillId="0" borderId="0" xfId="3" applyFont="1" applyAlignment="1">
      <alignment horizontal="left" vertical="top" wrapText="1"/>
    </xf>
    <xf numFmtId="0" fontId="35" fillId="0" borderId="0" xfId="3" applyFont="1" applyAlignment="1">
      <alignment horizontal="left" vertical="top"/>
    </xf>
    <xf numFmtId="176" fontId="18" fillId="0" borderId="14" xfId="3" applyNumberFormat="1" applyFont="1" applyBorder="1" applyAlignment="1">
      <alignment horizontal="center" vertical="center" shrinkToFit="1"/>
    </xf>
    <xf numFmtId="0" fontId="32" fillId="0" borderId="41" xfId="3" applyFont="1" applyBorder="1" applyAlignment="1">
      <alignment horizontal="center" vertical="center" shrinkToFit="1"/>
    </xf>
    <xf numFmtId="0" fontId="32" fillId="0" borderId="22" xfId="3" applyFont="1" applyBorder="1" applyAlignment="1">
      <alignment horizontal="center" vertical="center" shrinkToFit="1"/>
    </xf>
    <xf numFmtId="0" fontId="16" fillId="0" borderId="74" xfId="3" applyFont="1" applyBorder="1" applyAlignment="1">
      <alignment horizontal="center" vertical="center" shrinkToFit="1"/>
    </xf>
    <xf numFmtId="0" fontId="16" fillId="0" borderId="22" xfId="3" applyFont="1" applyBorder="1" applyAlignment="1">
      <alignment horizontal="center" vertical="center" shrinkToFit="1"/>
    </xf>
    <xf numFmtId="176" fontId="18" fillId="0" borderId="21" xfId="3" applyNumberFormat="1" applyFont="1" applyBorder="1" applyAlignment="1">
      <alignment horizontal="center" vertical="center" shrinkToFit="1"/>
    </xf>
    <xf numFmtId="0" fontId="19" fillId="0" borderId="21" xfId="3" applyFont="1" applyBorder="1" applyAlignment="1">
      <alignment horizontal="center" vertical="center" wrapText="1"/>
    </xf>
    <xf numFmtId="0" fontId="34" fillId="0" borderId="65" xfId="3" applyFont="1" applyBorder="1" applyAlignment="1">
      <alignment horizontal="center" vertical="center" shrinkToFit="1"/>
    </xf>
    <xf numFmtId="0" fontId="34" fillId="0" borderId="41" xfId="3" applyFont="1" applyBorder="1" applyAlignment="1">
      <alignment horizontal="center" vertical="center" shrinkToFit="1"/>
    </xf>
    <xf numFmtId="0" fontId="34" fillId="0" borderId="13" xfId="3" applyFont="1" applyBorder="1" applyAlignment="1">
      <alignment horizontal="center" vertical="center" shrinkToFit="1"/>
    </xf>
    <xf numFmtId="0" fontId="34" fillId="0" borderId="22" xfId="3" applyFont="1" applyBorder="1" applyAlignment="1">
      <alignment horizontal="center" vertical="center" shrinkToFit="1"/>
    </xf>
    <xf numFmtId="0" fontId="18" fillId="0" borderId="77" xfId="3" applyFont="1" applyBorder="1" applyAlignment="1">
      <alignment horizontal="center" vertical="center" shrinkToFit="1"/>
    </xf>
    <xf numFmtId="0" fontId="18" fillId="0" borderId="6" xfId="3" applyFont="1" applyBorder="1" applyAlignment="1">
      <alignment horizontal="center" vertical="center" shrinkToFit="1"/>
    </xf>
    <xf numFmtId="0" fontId="18" fillId="0" borderId="13" xfId="3" applyFont="1" applyBorder="1" applyAlignment="1">
      <alignment horizontal="center" vertical="center" shrinkToFit="1"/>
    </xf>
    <xf numFmtId="0" fontId="18" fillId="0" borderId="22" xfId="3" applyFont="1" applyBorder="1" applyAlignment="1">
      <alignment horizontal="center" vertical="center" shrinkToFit="1"/>
    </xf>
    <xf numFmtId="0" fontId="18" fillId="0" borderId="66" xfId="3" applyFont="1" applyBorder="1" applyAlignment="1">
      <alignment horizontal="center" vertical="center" shrinkToFit="1"/>
    </xf>
    <xf numFmtId="0" fontId="18" fillId="0" borderId="60" xfId="3" applyFont="1" applyBorder="1" applyAlignment="1">
      <alignment horizontal="center" vertical="center" shrinkToFit="1"/>
    </xf>
    <xf numFmtId="0" fontId="18" fillId="0" borderId="7" xfId="3" applyFont="1" applyBorder="1" applyAlignment="1">
      <alignment horizontal="center" vertical="center" wrapText="1" shrinkToFit="1"/>
    </xf>
    <xf numFmtId="0" fontId="18" fillId="0" borderId="0" xfId="3" applyFont="1" applyBorder="1" applyAlignment="1">
      <alignment horizontal="center" vertical="center" shrinkToFit="1"/>
    </xf>
    <xf numFmtId="0" fontId="18" fillId="0" borderId="64" xfId="3" applyFont="1" applyBorder="1" applyAlignment="1">
      <alignment horizontal="center" vertical="center" shrinkToFit="1"/>
    </xf>
    <xf numFmtId="0" fontId="18" fillId="0" borderId="38" xfId="3" applyFont="1" applyBorder="1" applyAlignment="1">
      <alignment horizontal="center" vertical="center" shrinkToFit="1"/>
    </xf>
    <xf numFmtId="0" fontId="18" fillId="0" borderId="79" xfId="3" applyFont="1" applyBorder="1" applyAlignment="1">
      <alignment horizontal="center" vertical="center" shrinkToFit="1"/>
    </xf>
    <xf numFmtId="0" fontId="34" fillId="0" borderId="7" xfId="3" applyNumberFormat="1" applyFont="1" applyBorder="1" applyAlignment="1">
      <alignment horizontal="center" vertical="center" shrinkToFit="1"/>
    </xf>
    <xf numFmtId="0" fontId="34" fillId="0" borderId="0" xfId="3" applyNumberFormat="1" applyFont="1" applyBorder="1" applyAlignment="1">
      <alignment horizontal="center" vertical="center" shrinkToFit="1"/>
    </xf>
    <xf numFmtId="0" fontId="34" fillId="0" borderId="58" xfId="3" applyNumberFormat="1" applyFont="1" applyBorder="1" applyAlignment="1">
      <alignment horizontal="center" vertical="center" shrinkToFit="1"/>
    </xf>
    <xf numFmtId="0" fontId="34" fillId="0" borderId="66" xfId="3" applyNumberFormat="1" applyFont="1" applyBorder="1" applyAlignment="1">
      <alignment horizontal="center" vertical="center" shrinkToFit="1"/>
    </xf>
    <xf numFmtId="0" fontId="34" fillId="0" borderId="38" xfId="3" applyNumberFormat="1" applyFont="1" applyBorder="1" applyAlignment="1">
      <alignment horizontal="center" vertical="center" shrinkToFit="1"/>
    </xf>
    <xf numFmtId="0" fontId="34" fillId="0" borderId="60" xfId="3" applyNumberFormat="1" applyFont="1" applyBorder="1" applyAlignment="1">
      <alignment horizontal="center" vertical="center" shrinkToFit="1"/>
    </xf>
    <xf numFmtId="0" fontId="17" fillId="0" borderId="37" xfId="3" applyFont="1" applyBorder="1" applyAlignment="1">
      <alignment horizontal="center" vertical="center" shrinkToFit="1"/>
    </xf>
    <xf numFmtId="0" fontId="17" fillId="0" borderId="41" xfId="3" applyFont="1" applyBorder="1" applyAlignment="1">
      <alignment horizontal="center" vertical="center" shrinkToFit="1"/>
    </xf>
    <xf numFmtId="0" fontId="17" fillId="0" borderId="38" xfId="3" applyFont="1" applyBorder="1" applyAlignment="1">
      <alignment horizontal="center" vertical="center" shrinkToFit="1"/>
    </xf>
    <xf numFmtId="0" fontId="17" fillId="0" borderId="60" xfId="3" applyFont="1" applyBorder="1" applyAlignment="1">
      <alignment horizontal="center" vertical="center" shrinkToFit="1"/>
    </xf>
    <xf numFmtId="0" fontId="18" fillId="0" borderId="77" xfId="3" applyFont="1" applyBorder="1" applyAlignment="1">
      <alignment horizontal="left" vertical="center" shrinkToFit="1"/>
    </xf>
    <xf numFmtId="0" fontId="18" fillId="0" borderId="76" xfId="3" applyFont="1" applyBorder="1" applyAlignment="1">
      <alignment horizontal="left" vertical="center" shrinkToFit="1"/>
    </xf>
    <xf numFmtId="0" fontId="18" fillId="0" borderId="12" xfId="3" applyFont="1" applyBorder="1" applyAlignment="1">
      <alignment horizontal="left" vertical="center" shrinkToFit="1"/>
    </xf>
    <xf numFmtId="0" fontId="18" fillId="0" borderId="66" xfId="3" applyFont="1" applyBorder="1" applyAlignment="1">
      <alignment horizontal="left" vertical="center" shrinkToFit="1"/>
    </xf>
    <xf numFmtId="0" fontId="18" fillId="0" borderId="38" xfId="3" applyFont="1" applyBorder="1" applyAlignment="1">
      <alignment horizontal="left" vertical="center" shrinkToFit="1"/>
    </xf>
    <xf numFmtId="0" fontId="18" fillId="0" borderId="79" xfId="3" applyFont="1" applyBorder="1" applyAlignment="1">
      <alignment horizontal="left" vertical="center" shrinkToFit="1"/>
    </xf>
    <xf numFmtId="0" fontId="16" fillId="0" borderId="65" xfId="3" applyFont="1" applyBorder="1" applyAlignment="1">
      <alignment horizontal="center" vertical="center" wrapText="1"/>
    </xf>
    <xf numFmtId="0" fontId="16" fillId="0" borderId="66" xfId="3" applyFont="1" applyBorder="1" applyAlignment="1">
      <alignment horizontal="center" vertical="center" wrapText="1"/>
    </xf>
    <xf numFmtId="0" fontId="18" fillId="0" borderId="7" xfId="3" applyFont="1" applyBorder="1" applyAlignment="1">
      <alignment horizontal="left" vertical="center" shrinkToFit="1"/>
    </xf>
    <xf numFmtId="0" fontId="18" fillId="0" borderId="0" xfId="3" applyFont="1" applyBorder="1" applyAlignment="1">
      <alignment horizontal="left" vertical="center" shrinkToFit="1"/>
    </xf>
    <xf numFmtId="0" fontId="18" fillId="0" borderId="64" xfId="3" applyFont="1" applyBorder="1" applyAlignment="1">
      <alignment horizontal="left" vertical="center" shrinkToFit="1"/>
    </xf>
    <xf numFmtId="0" fontId="18" fillId="0" borderId="13" xfId="3" applyFont="1" applyBorder="1" applyAlignment="1">
      <alignment horizontal="left" vertical="center" shrinkToFit="1"/>
    </xf>
    <xf numFmtId="0" fontId="18" fillId="0" borderId="14" xfId="3" applyFont="1" applyBorder="1" applyAlignment="1">
      <alignment horizontal="left" vertical="center" shrinkToFit="1"/>
    </xf>
    <xf numFmtId="0" fontId="18" fillId="0" borderId="49" xfId="3" applyFont="1" applyBorder="1" applyAlignment="1">
      <alignment horizontal="left" vertical="center" shrinkToFit="1"/>
    </xf>
    <xf numFmtId="0" fontId="34" fillId="0" borderId="27" xfId="3" applyFont="1" applyBorder="1" applyAlignment="1">
      <alignment horizontal="left" vertical="center" shrinkToFit="1"/>
    </xf>
    <xf numFmtId="0" fontId="34" fillId="0" borderId="24" xfId="3" applyFont="1" applyBorder="1" applyAlignment="1">
      <alignment horizontal="left" vertical="center" shrinkToFit="1"/>
    </xf>
    <xf numFmtId="0" fontId="34" fillId="0" borderId="13" xfId="3" applyFont="1" applyBorder="1" applyAlignment="1">
      <alignment horizontal="left" vertical="center" shrinkToFit="1"/>
    </xf>
    <xf numFmtId="0" fontId="34" fillId="0" borderId="22" xfId="3" applyFont="1" applyBorder="1" applyAlignment="1">
      <alignment horizontal="left" vertical="center" shrinkToFit="1"/>
    </xf>
    <xf numFmtId="0" fontId="32" fillId="0" borderId="59" xfId="3" applyFont="1" applyBorder="1" applyAlignment="1">
      <alignment horizontal="center" vertical="center" shrinkToFit="1"/>
    </xf>
    <xf numFmtId="0" fontId="41" fillId="0" borderId="20" xfId="3" applyFont="1" applyBorder="1" applyAlignment="1">
      <alignment horizontal="center" vertical="center" wrapText="1"/>
    </xf>
    <xf numFmtId="176" fontId="34" fillId="0" borderId="20" xfId="3" applyNumberFormat="1" applyFont="1" applyBorder="1" applyAlignment="1">
      <alignment horizontal="center" vertical="center" shrinkToFit="1"/>
    </xf>
    <xf numFmtId="0" fontId="32" fillId="0" borderId="58" xfId="3" applyFont="1" applyBorder="1" applyAlignment="1">
      <alignment horizontal="center" vertical="center" shrinkToFit="1"/>
    </xf>
    <xf numFmtId="0" fontId="32" fillId="0" borderId="60" xfId="3" applyFont="1" applyBorder="1" applyAlignment="1">
      <alignment horizontal="center" vertical="center" shrinkToFit="1"/>
    </xf>
    <xf numFmtId="0" fontId="18" fillId="0" borderId="28" xfId="3" applyFont="1" applyBorder="1" applyAlignment="1">
      <alignment horizontal="left" vertical="center" shrinkToFit="1"/>
    </xf>
    <xf numFmtId="0" fontId="18" fillId="0" borderId="26" xfId="3" applyFont="1" applyBorder="1" applyAlignment="1">
      <alignment horizontal="left" vertical="center" shrinkToFit="1"/>
    </xf>
    <xf numFmtId="0" fontId="21" fillId="0" borderId="40" xfId="3" applyFont="1" applyBorder="1" applyAlignment="1">
      <alignment horizontal="center" vertical="center" wrapText="1"/>
    </xf>
    <xf numFmtId="0" fontId="21" fillId="0" borderId="37" xfId="3" applyFont="1" applyBorder="1" applyAlignment="1">
      <alignment horizontal="center" vertical="center" wrapText="1"/>
    </xf>
    <xf numFmtId="0" fontId="21" fillId="0" borderId="50" xfId="3" applyFont="1" applyBorder="1" applyAlignment="1">
      <alignment horizontal="center" vertical="center" wrapText="1"/>
    </xf>
    <xf numFmtId="176" fontId="34" fillId="0" borderId="75" xfId="3" applyNumberFormat="1" applyFont="1" applyBorder="1" applyAlignment="1">
      <alignment horizontal="center" vertical="center" shrinkToFit="1"/>
    </xf>
    <xf numFmtId="176" fontId="34" fillId="0" borderId="76" xfId="3" applyNumberFormat="1" applyFont="1" applyBorder="1" applyAlignment="1">
      <alignment horizontal="center" vertical="center" shrinkToFit="1"/>
    </xf>
    <xf numFmtId="0" fontId="34" fillId="0" borderId="77" xfId="3" applyFont="1" applyBorder="1" applyAlignment="1">
      <alignment horizontal="center" vertical="center" wrapText="1" shrinkToFit="1"/>
    </xf>
    <xf numFmtId="0" fontId="34" fillId="0" borderId="6" xfId="3" applyFont="1" applyBorder="1" applyAlignment="1">
      <alignment horizontal="center" vertical="center" wrapText="1" shrinkToFit="1"/>
    </xf>
    <xf numFmtId="0" fontId="34" fillId="0" borderId="13" xfId="3" applyFont="1" applyBorder="1" applyAlignment="1">
      <alignment horizontal="center" vertical="center" wrapText="1" shrinkToFit="1"/>
    </xf>
    <xf numFmtId="0" fontId="34" fillId="0" borderId="22" xfId="3" applyFont="1" applyBorder="1" applyAlignment="1">
      <alignment horizontal="center" vertical="center" wrapText="1" shrinkToFit="1"/>
    </xf>
    <xf numFmtId="0" fontId="32" fillId="0" borderId="6" xfId="3" applyFont="1" applyBorder="1" applyAlignment="1">
      <alignment horizontal="center" vertical="center" shrinkToFit="1"/>
    </xf>
    <xf numFmtId="0" fontId="41" fillId="0" borderId="75" xfId="3" applyFont="1" applyBorder="1" applyAlignment="1">
      <alignment horizontal="center" vertical="center" wrapText="1"/>
    </xf>
    <xf numFmtId="0" fontId="34" fillId="0" borderId="65" xfId="3" applyNumberFormat="1" applyFont="1" applyBorder="1" applyAlignment="1">
      <alignment horizontal="center" vertical="center" shrinkToFit="1"/>
    </xf>
    <xf numFmtId="0" fontId="34" fillId="0" borderId="37" xfId="3" applyNumberFormat="1" applyFont="1" applyBorder="1" applyAlignment="1">
      <alignment horizontal="center" vertical="center" shrinkToFit="1"/>
    </xf>
    <xf numFmtId="0" fontId="34" fillId="0" borderId="41" xfId="3" applyNumberFormat="1" applyFont="1" applyBorder="1" applyAlignment="1">
      <alignment horizontal="center" vertical="center" shrinkToFit="1"/>
    </xf>
    <xf numFmtId="0" fontId="42" fillId="0" borderId="0" xfId="3" applyFont="1" applyAlignment="1">
      <alignment horizontal="left" vertical="top" wrapText="1"/>
    </xf>
    <xf numFmtId="0" fontId="42" fillId="0" borderId="0" xfId="3" applyFont="1" applyAlignment="1">
      <alignment horizontal="left" vertical="top"/>
    </xf>
    <xf numFmtId="0" fontId="32" fillId="0" borderId="25" xfId="3" applyFont="1" applyBorder="1" applyAlignment="1">
      <alignment horizontal="center" vertical="center" shrinkToFit="1"/>
    </xf>
    <xf numFmtId="0" fontId="32" fillId="0" borderId="69" xfId="3" applyFont="1" applyBorder="1" applyAlignment="1">
      <alignment horizontal="center" vertical="center" shrinkToFit="1"/>
    </xf>
    <xf numFmtId="0" fontId="34" fillId="0" borderId="7" xfId="3" applyFont="1" applyBorder="1" applyAlignment="1">
      <alignment horizontal="left" vertical="center" wrapText="1" shrinkToFit="1"/>
    </xf>
    <xf numFmtId="0" fontId="34" fillId="0" borderId="0" xfId="3" applyFont="1" applyBorder="1" applyAlignment="1">
      <alignment horizontal="left" vertical="center" wrapText="1" shrinkToFit="1"/>
    </xf>
    <xf numFmtId="0" fontId="34" fillId="0" borderId="64" xfId="3" applyFont="1" applyBorder="1" applyAlignment="1">
      <alignment horizontal="left" vertical="center" wrapText="1" shrinkToFit="1"/>
    </xf>
    <xf numFmtId="0" fontId="34" fillId="0" borderId="13" xfId="3" applyFont="1" applyBorder="1" applyAlignment="1">
      <alignment horizontal="left" vertical="center" wrapText="1" shrinkToFit="1"/>
    </xf>
    <xf numFmtId="0" fontId="34" fillId="0" borderId="14" xfId="3" applyFont="1" applyBorder="1" applyAlignment="1">
      <alignment horizontal="left" vertical="center" wrapText="1" shrinkToFit="1"/>
    </xf>
    <xf numFmtId="0" fontId="34" fillId="0" borderId="49" xfId="3" applyFont="1" applyBorder="1" applyAlignment="1">
      <alignment horizontal="left" vertical="center" wrapText="1" shrinkToFit="1"/>
    </xf>
  </cellXfs>
  <cellStyles count="4">
    <cellStyle name="ハイパーリンク" xfId="1" builtinId="8"/>
    <cellStyle name="桁区切り" xfId="2"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png"/><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365760</xdr:colOff>
          <xdr:row>21</xdr:row>
          <xdr:rowOff>160020</xdr:rowOff>
        </xdr:from>
        <xdr:to>
          <xdr:col>7</xdr:col>
          <xdr:colOff>91440</xdr:colOff>
          <xdr:row>21</xdr:row>
          <xdr:rowOff>495300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68580</xdr:colOff>
          <xdr:row>21</xdr:row>
          <xdr:rowOff>160020</xdr:rowOff>
        </xdr:from>
        <xdr:to>
          <xdr:col>15</xdr:col>
          <xdr:colOff>266700</xdr:colOff>
          <xdr:row>21</xdr:row>
          <xdr:rowOff>495300</xdr:rowOff>
        </xdr:to>
        <xdr:sp macro="" textlink="">
          <xdr:nvSpPr>
            <xdr:cNvPr id="1040" name="チェック 2"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365760</xdr:colOff>
          <xdr:row>21</xdr:row>
          <xdr:rowOff>160020</xdr:rowOff>
        </xdr:from>
        <xdr:to>
          <xdr:col>7</xdr:col>
          <xdr:colOff>91440</xdr:colOff>
          <xdr:row>21</xdr:row>
          <xdr:rowOff>495300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68580</xdr:colOff>
          <xdr:row>21</xdr:row>
          <xdr:rowOff>160020</xdr:rowOff>
        </xdr:from>
        <xdr:to>
          <xdr:col>15</xdr:col>
          <xdr:colOff>266700</xdr:colOff>
          <xdr:row>21</xdr:row>
          <xdr:rowOff>495300</xdr:rowOff>
        </xdr:to>
        <xdr:sp macro="" textlink="">
          <xdr:nvSpPr>
            <xdr:cNvPr id="3074" name="チェック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139148</xdr:colOff>
      <xdr:row>8</xdr:row>
      <xdr:rowOff>178904</xdr:rowOff>
    </xdr:from>
    <xdr:to>
      <xdr:col>6</xdr:col>
      <xdr:colOff>437322</xdr:colOff>
      <xdr:row>12</xdr:row>
      <xdr:rowOff>172278</xdr:rowOff>
    </xdr:to>
    <xdr:sp macro="" textlink="">
      <xdr:nvSpPr>
        <xdr:cNvPr id="2" name="四角形吹き出し 1"/>
        <xdr:cNvSpPr/>
      </xdr:nvSpPr>
      <xdr:spPr>
        <a:xfrm>
          <a:off x="231913" y="1941443"/>
          <a:ext cx="2140226" cy="821635"/>
        </a:xfrm>
        <a:prstGeom prst="wedgeRectCallout">
          <a:avLst>
            <a:gd name="adj1" fmla="val 63733"/>
            <a:gd name="adj2" fmla="val -33113"/>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発電者さまの住所・氏名をご記入下さい。</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発電者が法人の場合は会社名と代表者氏名をご記入ください</a:t>
          </a:r>
        </a:p>
      </xdr:txBody>
    </xdr:sp>
    <xdr:clientData/>
  </xdr:twoCellAnchor>
  <xdr:twoCellAnchor>
    <xdr:from>
      <xdr:col>10</xdr:col>
      <xdr:colOff>53008</xdr:colOff>
      <xdr:row>11</xdr:row>
      <xdr:rowOff>92765</xdr:rowOff>
    </xdr:from>
    <xdr:to>
      <xdr:col>22</xdr:col>
      <xdr:colOff>72887</xdr:colOff>
      <xdr:row>15</xdr:row>
      <xdr:rowOff>66260</xdr:rowOff>
    </xdr:to>
    <xdr:sp macro="" textlink="">
      <xdr:nvSpPr>
        <xdr:cNvPr id="5" name="四角形吹き出し 4"/>
        <xdr:cNvSpPr/>
      </xdr:nvSpPr>
      <xdr:spPr>
        <a:xfrm>
          <a:off x="3452191" y="2491408"/>
          <a:ext cx="2961861" cy="821635"/>
        </a:xfrm>
        <a:prstGeom prst="wedgeRectCallout">
          <a:avLst>
            <a:gd name="adj1" fmla="val -67490"/>
            <a:gd name="adj2" fmla="val 29791"/>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発電所名または発電者さま氏名のいずれかをご記入ください。設備認定ＩＤがある場合は，経済産業省が発行する「設備認定通知書」に記載されている設備ＩＤをご記入ください。</a:t>
          </a:r>
        </a:p>
      </xdr:txBody>
    </xdr:sp>
    <xdr:clientData/>
  </xdr:twoCellAnchor>
  <xdr:twoCellAnchor>
    <xdr:from>
      <xdr:col>12</xdr:col>
      <xdr:colOff>168965</xdr:colOff>
      <xdr:row>15</xdr:row>
      <xdr:rowOff>164990</xdr:rowOff>
    </xdr:from>
    <xdr:to>
      <xdr:col>20</xdr:col>
      <xdr:colOff>68580</xdr:colOff>
      <xdr:row>16</xdr:row>
      <xdr:rowOff>184869</xdr:rowOff>
    </xdr:to>
    <xdr:sp macro="" textlink="">
      <xdr:nvSpPr>
        <xdr:cNvPr id="6" name="四角形吹き出し 5"/>
        <xdr:cNvSpPr/>
      </xdr:nvSpPr>
      <xdr:spPr>
        <a:xfrm>
          <a:off x="3872285" y="3388250"/>
          <a:ext cx="2117035" cy="248479"/>
        </a:xfrm>
        <a:prstGeom prst="wedgeRectCallout">
          <a:avLst>
            <a:gd name="adj1" fmla="val -52166"/>
            <a:gd name="adj2" fmla="val 74528"/>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発電場所の住所をご記入ください</a:t>
          </a:r>
        </a:p>
      </xdr:txBody>
    </xdr:sp>
    <xdr:clientData/>
  </xdr:twoCellAnchor>
  <xdr:twoCellAnchor>
    <xdr:from>
      <xdr:col>6</xdr:col>
      <xdr:colOff>310663</xdr:colOff>
      <xdr:row>32</xdr:row>
      <xdr:rowOff>160020</xdr:rowOff>
    </xdr:from>
    <xdr:to>
      <xdr:col>22</xdr:col>
      <xdr:colOff>76200</xdr:colOff>
      <xdr:row>43</xdr:row>
      <xdr:rowOff>220980</xdr:rowOff>
    </xdr:to>
    <xdr:sp macro="" textlink="">
      <xdr:nvSpPr>
        <xdr:cNvPr id="7" name="四角形吹き出し 6"/>
        <xdr:cNvSpPr/>
      </xdr:nvSpPr>
      <xdr:spPr>
        <a:xfrm>
          <a:off x="2261383" y="7894320"/>
          <a:ext cx="4307057" cy="2186940"/>
        </a:xfrm>
        <a:prstGeom prst="wedgeRectCallout">
          <a:avLst>
            <a:gd name="adj1" fmla="val 19619"/>
            <a:gd name="adj2" fmla="val -209676"/>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無制限・無補償</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以下が対象となります。</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・太陽光発電設備</a:t>
          </a:r>
          <a:r>
            <a:rPr kumimoji="1" lang="en-US" altLang="ja-JP" sz="900">
              <a:solidFill>
                <a:sysClr val="windowText" lastClr="000000"/>
              </a:solidFill>
              <a:latin typeface="ＭＳ 明朝" panose="02020609040205080304" pitchFamily="17" charset="-128"/>
              <a:ea typeface="ＭＳ 明朝" panose="02020609040205080304" pitchFamily="17" charset="-128"/>
            </a:rPr>
            <a:t>10kW</a:t>
          </a:r>
          <a:r>
            <a:rPr kumimoji="1" lang="ja-JP" altLang="en-US" sz="900">
              <a:solidFill>
                <a:sysClr val="windowText" lastClr="000000"/>
              </a:solidFill>
              <a:latin typeface="ＭＳ 明朝" panose="02020609040205080304" pitchFamily="17" charset="-128"/>
              <a:ea typeface="ＭＳ 明朝" panose="02020609040205080304" pitchFamily="17" charset="-128"/>
            </a:rPr>
            <a:t>以上（</a:t>
          </a:r>
          <a:r>
            <a:rPr kumimoji="1" lang="en-US" altLang="ja-JP" sz="900">
              <a:solidFill>
                <a:sysClr val="windowText" lastClr="000000"/>
              </a:solidFill>
              <a:latin typeface="ＭＳ 明朝" panose="02020609040205080304" pitchFamily="17" charset="-128"/>
              <a:ea typeface="ＭＳ 明朝" panose="02020609040205080304" pitchFamily="17" charset="-128"/>
            </a:rPr>
            <a:t>10kW</a:t>
          </a:r>
          <a:r>
            <a:rPr kumimoji="1" lang="ja-JP" altLang="en-US" sz="900">
              <a:solidFill>
                <a:sysClr val="windowText" lastClr="000000"/>
              </a:solidFill>
              <a:latin typeface="ＭＳ 明朝" panose="02020609040205080304" pitchFamily="17" charset="-128"/>
              <a:ea typeface="ＭＳ 明朝" panose="02020609040205080304" pitchFamily="17" charset="-128"/>
            </a:rPr>
            <a:t>未満を複数集約した屋根貸し含む）</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a:t>
          </a:r>
          <a:r>
            <a:rPr kumimoji="1" lang="en-US" altLang="ja-JP" sz="900">
              <a:solidFill>
                <a:sysClr val="windowText" lastClr="000000"/>
              </a:solidFill>
              <a:latin typeface="ＭＳ 明朝" panose="02020609040205080304" pitchFamily="17" charset="-128"/>
              <a:ea typeface="ＭＳ 明朝" panose="02020609040205080304" pitchFamily="17" charset="-128"/>
            </a:rPr>
            <a:t> FIT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2021</a:t>
          </a:r>
          <a:r>
            <a:rPr kumimoji="1" lang="ja-JP" altLang="en-US" sz="900">
              <a:solidFill>
                <a:sysClr val="windowText" lastClr="000000"/>
              </a:solidFill>
              <a:latin typeface="ＭＳ 明朝" panose="02020609040205080304" pitchFamily="17" charset="-128"/>
              <a:ea typeface="ＭＳ 明朝" panose="02020609040205080304" pitchFamily="17" charset="-128"/>
            </a:rPr>
            <a:t>年</a:t>
          </a:r>
          <a:r>
            <a:rPr kumimoji="1" lang="en-US" altLang="ja-JP" sz="900">
              <a:solidFill>
                <a:sysClr val="windowText" lastClr="000000"/>
              </a:solidFill>
              <a:latin typeface="ＭＳ 明朝" panose="02020609040205080304" pitchFamily="17" charset="-128"/>
              <a:ea typeface="ＭＳ 明朝" panose="02020609040205080304" pitchFamily="17" charset="-128"/>
            </a:rPr>
            <a:t>4</a:t>
          </a:r>
          <a:r>
            <a:rPr kumimoji="1" lang="ja-JP" altLang="en-US" sz="900">
              <a:solidFill>
                <a:sysClr val="windowText" lastClr="000000"/>
              </a:solidFill>
              <a:latin typeface="ＭＳ 明朝" panose="02020609040205080304" pitchFamily="17" charset="-128"/>
              <a:ea typeface="ＭＳ 明朝" panose="02020609040205080304" pitchFamily="17" charset="-128"/>
            </a:rPr>
            <a:t>月</a:t>
          </a:r>
          <a:r>
            <a:rPr kumimoji="1" lang="en-US" altLang="ja-JP" sz="900">
              <a:solidFill>
                <a:sysClr val="windowText" lastClr="000000"/>
              </a:solidFill>
              <a:latin typeface="ＭＳ 明朝" panose="02020609040205080304" pitchFamily="17" charset="-128"/>
              <a:ea typeface="ＭＳ 明朝" panose="02020609040205080304" pitchFamily="17" charset="-128"/>
            </a:rPr>
            <a:t>1</a:t>
          </a:r>
          <a:r>
            <a:rPr kumimoji="1" lang="ja-JP" altLang="en-US" sz="900">
              <a:solidFill>
                <a:sysClr val="windowText" lastClr="000000"/>
              </a:solidFill>
              <a:latin typeface="ＭＳ 明朝" panose="02020609040205080304" pitchFamily="17" charset="-128"/>
              <a:ea typeface="ＭＳ 明朝" panose="02020609040205080304" pitchFamily="17" charset="-128"/>
            </a:rPr>
            <a:t>日以降接続申込，非</a:t>
          </a:r>
          <a:r>
            <a:rPr kumimoji="1" lang="en-US" altLang="ja-JP" sz="900">
              <a:solidFill>
                <a:sysClr val="windowText" lastClr="000000"/>
              </a:solidFill>
              <a:latin typeface="ＭＳ 明朝" panose="02020609040205080304" pitchFamily="17" charset="-128"/>
              <a:ea typeface="ＭＳ 明朝" panose="02020609040205080304" pitchFamily="17" charset="-128"/>
            </a:rPr>
            <a:t>FIT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2022</a:t>
          </a:r>
          <a:r>
            <a:rPr kumimoji="1" lang="ja-JP" altLang="en-US" sz="900">
              <a:solidFill>
                <a:sysClr val="windowText" lastClr="000000"/>
              </a:solidFill>
              <a:latin typeface="ＭＳ 明朝" panose="02020609040205080304" pitchFamily="17" charset="-128"/>
              <a:ea typeface="ＭＳ 明朝" panose="02020609040205080304" pitchFamily="17" charset="-128"/>
            </a:rPr>
            <a:t>年</a:t>
          </a:r>
          <a:r>
            <a:rPr kumimoji="1" lang="en-US" altLang="ja-JP" sz="900">
              <a:solidFill>
                <a:sysClr val="windowText" lastClr="000000"/>
              </a:solidFill>
              <a:latin typeface="ＭＳ 明朝" panose="02020609040205080304" pitchFamily="17" charset="-128"/>
              <a:ea typeface="ＭＳ 明朝" panose="02020609040205080304" pitchFamily="17" charset="-128"/>
            </a:rPr>
            <a:t>6</a:t>
          </a:r>
          <a:r>
            <a:rPr kumimoji="1" lang="ja-JP" altLang="en-US" sz="900">
              <a:solidFill>
                <a:sysClr val="windowText" lastClr="000000"/>
              </a:solidFill>
              <a:latin typeface="ＭＳ 明朝" panose="02020609040205080304" pitchFamily="17" charset="-128"/>
              <a:ea typeface="ＭＳ 明朝" panose="02020609040205080304" pitchFamily="17" charset="-128"/>
            </a:rPr>
            <a:t>月</a:t>
          </a:r>
          <a:r>
            <a:rPr kumimoji="1" lang="en-US" altLang="ja-JP" sz="900">
              <a:solidFill>
                <a:sysClr val="windowText" lastClr="000000"/>
              </a:solidFill>
              <a:latin typeface="ＭＳ 明朝" panose="02020609040205080304" pitchFamily="17" charset="-128"/>
              <a:ea typeface="ＭＳ 明朝" panose="02020609040205080304" pitchFamily="17" charset="-128"/>
            </a:rPr>
            <a:t>1</a:t>
          </a:r>
          <a:r>
            <a:rPr kumimoji="1" lang="ja-JP" altLang="en-US" sz="900">
              <a:solidFill>
                <a:sysClr val="windowText" lastClr="000000"/>
              </a:solidFill>
              <a:latin typeface="ＭＳ 明朝" panose="02020609040205080304" pitchFamily="17" charset="-128"/>
              <a:ea typeface="ＭＳ 明朝" panose="02020609040205080304" pitchFamily="17" charset="-128"/>
            </a:rPr>
            <a:t>日以降接続申込</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・風力発電設備全容量</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900" baseline="0">
              <a:solidFill>
                <a:sysClr val="windowText" lastClr="000000"/>
              </a:solidFill>
              <a:latin typeface="ＭＳ 明朝" panose="02020609040205080304" pitchFamily="17" charset="-128"/>
              <a:ea typeface="ＭＳ 明朝" panose="02020609040205080304" pitchFamily="17" charset="-128"/>
            </a:rPr>
            <a:t>　 </a:t>
          </a:r>
          <a:r>
            <a:rPr kumimoji="1" lang="en-US" altLang="ja-JP" sz="900">
              <a:solidFill>
                <a:sysClr val="windowText" lastClr="000000"/>
              </a:solidFill>
              <a:latin typeface="ＭＳ 明朝" panose="02020609040205080304" pitchFamily="17" charset="-128"/>
              <a:ea typeface="ＭＳ 明朝" panose="02020609040205080304" pitchFamily="17" charset="-128"/>
            </a:rPr>
            <a:t>FIT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2021</a:t>
          </a:r>
          <a:r>
            <a:rPr kumimoji="1" lang="ja-JP" altLang="en-US" sz="900">
              <a:solidFill>
                <a:sysClr val="windowText" lastClr="000000"/>
              </a:solidFill>
              <a:latin typeface="ＭＳ 明朝" panose="02020609040205080304" pitchFamily="17" charset="-128"/>
              <a:ea typeface="ＭＳ 明朝" panose="02020609040205080304" pitchFamily="17" charset="-128"/>
            </a:rPr>
            <a:t>年</a:t>
          </a:r>
          <a:r>
            <a:rPr kumimoji="1" lang="en-US" altLang="ja-JP" sz="900">
              <a:solidFill>
                <a:sysClr val="windowText" lastClr="000000"/>
              </a:solidFill>
              <a:latin typeface="ＭＳ 明朝" panose="02020609040205080304" pitchFamily="17" charset="-128"/>
              <a:ea typeface="ＭＳ 明朝" panose="02020609040205080304" pitchFamily="17" charset="-128"/>
            </a:rPr>
            <a:t>4</a:t>
          </a:r>
          <a:r>
            <a:rPr kumimoji="1" lang="ja-JP" altLang="en-US" sz="900">
              <a:solidFill>
                <a:sysClr val="windowText" lastClr="000000"/>
              </a:solidFill>
              <a:latin typeface="ＭＳ 明朝" panose="02020609040205080304" pitchFamily="17" charset="-128"/>
              <a:ea typeface="ＭＳ 明朝" panose="02020609040205080304" pitchFamily="17" charset="-128"/>
            </a:rPr>
            <a:t>月</a:t>
          </a:r>
          <a:r>
            <a:rPr kumimoji="1" lang="en-US" altLang="ja-JP" sz="900">
              <a:solidFill>
                <a:sysClr val="windowText" lastClr="000000"/>
              </a:solidFill>
              <a:latin typeface="ＭＳ 明朝" panose="02020609040205080304" pitchFamily="17" charset="-128"/>
              <a:ea typeface="ＭＳ 明朝" panose="02020609040205080304" pitchFamily="17" charset="-128"/>
            </a:rPr>
            <a:t>1</a:t>
          </a:r>
          <a:r>
            <a:rPr kumimoji="1" lang="ja-JP" altLang="en-US" sz="900">
              <a:solidFill>
                <a:sysClr val="windowText" lastClr="000000"/>
              </a:solidFill>
              <a:latin typeface="ＭＳ 明朝" panose="02020609040205080304" pitchFamily="17" charset="-128"/>
              <a:ea typeface="ＭＳ 明朝" panose="02020609040205080304" pitchFamily="17" charset="-128"/>
            </a:rPr>
            <a:t>日以降接続申込，非</a:t>
          </a:r>
          <a:r>
            <a:rPr kumimoji="1" lang="en-US" altLang="ja-JP" sz="900">
              <a:solidFill>
                <a:sysClr val="windowText" lastClr="000000"/>
              </a:solidFill>
              <a:latin typeface="ＭＳ 明朝" panose="02020609040205080304" pitchFamily="17" charset="-128"/>
              <a:ea typeface="ＭＳ 明朝" panose="02020609040205080304" pitchFamily="17" charset="-128"/>
            </a:rPr>
            <a:t>FIT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2022</a:t>
          </a:r>
          <a:r>
            <a:rPr kumimoji="1" lang="ja-JP" altLang="en-US" sz="900">
              <a:solidFill>
                <a:sysClr val="windowText" lastClr="000000"/>
              </a:solidFill>
              <a:latin typeface="ＭＳ 明朝" panose="02020609040205080304" pitchFamily="17" charset="-128"/>
              <a:ea typeface="ＭＳ 明朝" panose="02020609040205080304" pitchFamily="17" charset="-128"/>
            </a:rPr>
            <a:t>年</a:t>
          </a:r>
          <a:r>
            <a:rPr kumimoji="1" lang="en-US" altLang="ja-JP" sz="900">
              <a:solidFill>
                <a:sysClr val="windowText" lastClr="000000"/>
              </a:solidFill>
              <a:latin typeface="ＭＳ 明朝" panose="02020609040205080304" pitchFamily="17" charset="-128"/>
              <a:ea typeface="ＭＳ 明朝" panose="02020609040205080304" pitchFamily="17" charset="-128"/>
            </a:rPr>
            <a:t>6</a:t>
          </a:r>
          <a:r>
            <a:rPr kumimoji="1" lang="ja-JP" altLang="en-US" sz="900">
              <a:solidFill>
                <a:sysClr val="windowText" lastClr="000000"/>
              </a:solidFill>
              <a:latin typeface="ＭＳ 明朝" panose="02020609040205080304" pitchFamily="17" charset="-128"/>
              <a:ea typeface="ＭＳ 明朝" panose="02020609040205080304" pitchFamily="17" charset="-128"/>
            </a:rPr>
            <a:t>月</a:t>
          </a:r>
          <a:r>
            <a:rPr kumimoji="1" lang="en-US" altLang="ja-JP" sz="900">
              <a:solidFill>
                <a:sysClr val="windowText" lastClr="000000"/>
              </a:solidFill>
              <a:latin typeface="ＭＳ 明朝" panose="02020609040205080304" pitchFamily="17" charset="-128"/>
              <a:ea typeface="ＭＳ 明朝" panose="02020609040205080304" pitchFamily="17" charset="-128"/>
            </a:rPr>
            <a:t>1</a:t>
          </a:r>
          <a:r>
            <a:rPr kumimoji="1" lang="ja-JP" altLang="en-US" sz="900">
              <a:solidFill>
                <a:sysClr val="windowText" lastClr="000000"/>
              </a:solidFill>
              <a:latin typeface="ＭＳ 明朝" panose="02020609040205080304" pitchFamily="17" charset="-128"/>
              <a:ea typeface="ＭＳ 明朝" panose="02020609040205080304" pitchFamily="17" charset="-128"/>
            </a:rPr>
            <a:t>日以降接続申込</a:t>
          </a:r>
        </a:p>
        <a:p>
          <a:pPr algn="l"/>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新ルール</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p>
        <a:p>
          <a:pPr algn="l"/>
          <a:r>
            <a:rPr kumimoji="1" lang="en-US" altLang="ja-JP" sz="900">
              <a:solidFill>
                <a:sysClr val="windowText" lastClr="000000"/>
              </a:solidFill>
              <a:latin typeface="ＭＳ 明朝" panose="02020609040205080304" pitchFamily="17" charset="-128"/>
              <a:ea typeface="ＭＳ 明朝" panose="02020609040205080304" pitchFamily="17" charset="-128"/>
            </a:rPr>
            <a:t>2015</a:t>
          </a:r>
          <a:r>
            <a:rPr kumimoji="1" lang="ja-JP" altLang="en-US" sz="900">
              <a:solidFill>
                <a:sysClr val="windowText" lastClr="000000"/>
              </a:solidFill>
              <a:latin typeface="ＭＳ 明朝" panose="02020609040205080304" pitchFamily="17" charset="-128"/>
              <a:ea typeface="ＭＳ 明朝" panose="02020609040205080304" pitchFamily="17" charset="-128"/>
            </a:rPr>
            <a:t>年</a:t>
          </a:r>
          <a:r>
            <a:rPr kumimoji="1" lang="en-US" altLang="ja-JP" sz="900">
              <a:solidFill>
                <a:sysClr val="windowText" lastClr="000000"/>
              </a:solidFill>
              <a:latin typeface="ＭＳ 明朝" panose="02020609040205080304" pitchFamily="17" charset="-128"/>
              <a:ea typeface="ＭＳ 明朝" panose="02020609040205080304" pitchFamily="17" charset="-128"/>
            </a:rPr>
            <a:t>4</a:t>
          </a:r>
          <a:r>
            <a:rPr kumimoji="1" lang="ja-JP" altLang="en-US" sz="900">
              <a:solidFill>
                <a:sysClr val="windowText" lastClr="000000"/>
              </a:solidFill>
              <a:latin typeface="ＭＳ 明朝" panose="02020609040205080304" pitchFamily="17" charset="-128"/>
              <a:ea typeface="ＭＳ 明朝" panose="02020609040205080304" pitchFamily="17" charset="-128"/>
            </a:rPr>
            <a:t>月</a:t>
          </a:r>
          <a:r>
            <a:rPr kumimoji="1" lang="en-US" altLang="ja-JP" sz="900">
              <a:solidFill>
                <a:sysClr val="windowText" lastClr="000000"/>
              </a:solidFill>
              <a:latin typeface="ＭＳ 明朝" panose="02020609040205080304" pitchFamily="17" charset="-128"/>
              <a:ea typeface="ＭＳ 明朝" panose="02020609040205080304" pitchFamily="17" charset="-128"/>
            </a:rPr>
            <a:t>1</a:t>
          </a:r>
          <a:r>
            <a:rPr kumimoji="1" lang="ja-JP" altLang="en-US" sz="900">
              <a:solidFill>
                <a:sysClr val="windowText" lastClr="000000"/>
              </a:solidFill>
              <a:latin typeface="ＭＳ 明朝" panose="02020609040205080304" pitchFamily="17" charset="-128"/>
              <a:ea typeface="ＭＳ 明朝" panose="02020609040205080304" pitchFamily="17" charset="-128"/>
            </a:rPr>
            <a:t>日～</a:t>
          </a:r>
          <a:r>
            <a:rPr kumimoji="1" lang="en-US" altLang="ja-JP" sz="900">
              <a:solidFill>
                <a:sysClr val="windowText" lastClr="000000"/>
              </a:solidFill>
              <a:latin typeface="ＭＳ 明朝" panose="02020609040205080304" pitchFamily="17" charset="-128"/>
              <a:ea typeface="ＭＳ 明朝" panose="02020609040205080304" pitchFamily="17" charset="-128"/>
            </a:rPr>
            <a:t>2021</a:t>
          </a:r>
          <a:r>
            <a:rPr kumimoji="1" lang="ja-JP" altLang="en-US" sz="900">
              <a:solidFill>
                <a:sysClr val="windowText" lastClr="000000"/>
              </a:solidFill>
              <a:latin typeface="ＭＳ 明朝" panose="02020609040205080304" pitchFamily="17" charset="-128"/>
              <a:ea typeface="ＭＳ 明朝" panose="02020609040205080304" pitchFamily="17" charset="-128"/>
            </a:rPr>
            <a:t>年</a:t>
          </a:r>
          <a:r>
            <a:rPr kumimoji="1" lang="en-US" altLang="ja-JP" sz="900">
              <a:solidFill>
                <a:sysClr val="windowText" lastClr="000000"/>
              </a:solidFill>
              <a:latin typeface="ＭＳ 明朝" panose="02020609040205080304" pitchFamily="17" charset="-128"/>
              <a:ea typeface="ＭＳ 明朝" panose="02020609040205080304" pitchFamily="17" charset="-128"/>
            </a:rPr>
            <a:t>3</a:t>
          </a:r>
          <a:r>
            <a:rPr kumimoji="1" lang="ja-JP" altLang="en-US" sz="900">
              <a:solidFill>
                <a:sysClr val="windowText" lastClr="000000"/>
              </a:solidFill>
              <a:latin typeface="ＭＳ 明朝" panose="02020609040205080304" pitchFamily="17" charset="-128"/>
              <a:ea typeface="ＭＳ 明朝" panose="02020609040205080304" pitchFamily="17" charset="-128"/>
            </a:rPr>
            <a:t>月</a:t>
          </a:r>
          <a:r>
            <a:rPr kumimoji="1" lang="en-US" altLang="ja-JP" sz="900">
              <a:solidFill>
                <a:sysClr val="windowText" lastClr="000000"/>
              </a:solidFill>
              <a:latin typeface="ＭＳ 明朝" panose="02020609040205080304" pitchFamily="17" charset="-128"/>
              <a:ea typeface="ＭＳ 明朝" panose="02020609040205080304" pitchFamily="17" charset="-128"/>
            </a:rPr>
            <a:t>31</a:t>
          </a:r>
          <a:r>
            <a:rPr kumimoji="1" lang="ja-JP" altLang="en-US" sz="900">
              <a:solidFill>
                <a:sysClr val="windowText" lastClr="000000"/>
              </a:solidFill>
              <a:latin typeface="ＭＳ 明朝" panose="02020609040205080304" pitchFamily="17" charset="-128"/>
              <a:ea typeface="ＭＳ 明朝" panose="02020609040205080304" pitchFamily="17" charset="-128"/>
            </a:rPr>
            <a:t>日に接続申込した</a:t>
          </a:r>
          <a:r>
            <a:rPr kumimoji="1" lang="en-US" altLang="ja-JP" sz="900">
              <a:solidFill>
                <a:sysClr val="windowText" lastClr="000000"/>
              </a:solidFill>
              <a:latin typeface="ＭＳ 明朝" panose="02020609040205080304" pitchFamily="17" charset="-128"/>
              <a:ea typeface="ＭＳ 明朝" panose="02020609040205080304" pitchFamily="17" charset="-128"/>
            </a:rPr>
            <a:t>FIT</a:t>
          </a:r>
          <a:r>
            <a:rPr kumimoji="1" lang="ja-JP" altLang="en-US" sz="900">
              <a:solidFill>
                <a:sysClr val="windowText" lastClr="000000"/>
              </a:solidFill>
              <a:latin typeface="ＭＳ 明朝" panose="02020609040205080304" pitchFamily="17" charset="-128"/>
              <a:ea typeface="ＭＳ 明朝" panose="02020609040205080304" pitchFamily="17" charset="-128"/>
            </a:rPr>
            <a:t>太陽光発電設備</a:t>
          </a:r>
          <a:r>
            <a:rPr kumimoji="1" lang="en-US" altLang="ja-JP" sz="900">
              <a:solidFill>
                <a:sysClr val="windowText" lastClr="000000"/>
              </a:solidFill>
              <a:latin typeface="ＭＳ 明朝" panose="02020609040205080304" pitchFamily="17" charset="-128"/>
              <a:ea typeface="ＭＳ 明朝" panose="02020609040205080304" pitchFamily="17" charset="-128"/>
            </a:rPr>
            <a:t>50kW</a:t>
          </a:r>
          <a:r>
            <a:rPr kumimoji="1" lang="ja-JP" altLang="en-US" sz="900">
              <a:solidFill>
                <a:sysClr val="windowText" lastClr="000000"/>
              </a:solidFill>
              <a:latin typeface="ＭＳ 明朝" panose="02020609040205080304" pitchFamily="17" charset="-128"/>
              <a:ea typeface="ＭＳ 明朝" panose="02020609040205080304" pitchFamily="17" charset="-128"/>
            </a:rPr>
            <a:t>以上</a:t>
          </a:r>
          <a:r>
            <a:rPr kumimoji="1" lang="en-US" altLang="ja-JP" sz="900">
              <a:solidFill>
                <a:sysClr val="windowText" lastClr="000000"/>
              </a:solidFill>
              <a:latin typeface="ＭＳ 明朝" panose="02020609040205080304" pitchFamily="17" charset="-128"/>
              <a:ea typeface="ＭＳ 明朝" panose="02020609040205080304" pitchFamily="17" charset="-128"/>
            </a:rPr>
            <a:t>500</a:t>
          </a:r>
          <a:r>
            <a:rPr kumimoji="1" lang="ja-JP" altLang="en-US" sz="900">
              <a:solidFill>
                <a:sysClr val="windowText" lastClr="000000"/>
              </a:solidFill>
              <a:latin typeface="ＭＳ 明朝" panose="02020609040205080304" pitchFamily="17" charset="-128"/>
              <a:ea typeface="ＭＳ 明朝" panose="02020609040205080304" pitchFamily="17" charset="-128"/>
            </a:rPr>
            <a:t>ｋ</a:t>
          </a:r>
          <a:r>
            <a:rPr kumimoji="1" lang="en-US" altLang="ja-JP" sz="900">
              <a:solidFill>
                <a:sysClr val="windowText" lastClr="000000"/>
              </a:solidFill>
              <a:latin typeface="ＭＳ 明朝" panose="02020609040205080304" pitchFamily="17" charset="-128"/>
              <a:ea typeface="ＭＳ 明朝" panose="02020609040205080304" pitchFamily="17" charset="-128"/>
            </a:rPr>
            <a:t>W</a:t>
          </a:r>
          <a:r>
            <a:rPr kumimoji="1" lang="ja-JP" altLang="en-US" sz="900">
              <a:solidFill>
                <a:sysClr val="windowText" lastClr="000000"/>
              </a:solidFill>
              <a:latin typeface="ＭＳ 明朝" panose="02020609040205080304" pitchFamily="17" charset="-128"/>
              <a:ea typeface="ＭＳ 明朝" panose="02020609040205080304" pitchFamily="17" charset="-128"/>
            </a:rPr>
            <a:t>未満および</a:t>
          </a:r>
          <a:r>
            <a:rPr kumimoji="1" lang="en-US" altLang="ja-JP" sz="900">
              <a:solidFill>
                <a:sysClr val="windowText" lastClr="000000"/>
              </a:solidFill>
              <a:latin typeface="ＭＳ 明朝" panose="02020609040205080304" pitchFamily="17" charset="-128"/>
              <a:ea typeface="ＭＳ 明朝" panose="02020609040205080304" pitchFamily="17" charset="-128"/>
            </a:rPr>
            <a:t>2015</a:t>
          </a:r>
          <a:r>
            <a:rPr kumimoji="1" lang="ja-JP" altLang="en-US" sz="900">
              <a:solidFill>
                <a:sysClr val="windowText" lastClr="000000"/>
              </a:solidFill>
              <a:latin typeface="ＭＳ 明朝" panose="02020609040205080304" pitchFamily="17" charset="-128"/>
              <a:ea typeface="ＭＳ 明朝" panose="02020609040205080304" pitchFamily="17" charset="-128"/>
            </a:rPr>
            <a:t>年</a:t>
          </a:r>
          <a:r>
            <a:rPr kumimoji="1" lang="en-US" altLang="ja-JP" sz="900">
              <a:solidFill>
                <a:sysClr val="windowText" lastClr="000000"/>
              </a:solidFill>
              <a:latin typeface="ＭＳ 明朝" panose="02020609040205080304" pitchFamily="17" charset="-128"/>
              <a:ea typeface="ＭＳ 明朝" panose="02020609040205080304" pitchFamily="17" charset="-128"/>
            </a:rPr>
            <a:t>1</a:t>
          </a:r>
          <a:r>
            <a:rPr kumimoji="1" lang="ja-JP" altLang="en-US" sz="900">
              <a:solidFill>
                <a:sysClr val="windowText" lastClr="000000"/>
              </a:solidFill>
              <a:latin typeface="ＭＳ 明朝" panose="02020609040205080304" pitchFamily="17" charset="-128"/>
              <a:ea typeface="ＭＳ 明朝" panose="02020609040205080304" pitchFamily="17" charset="-128"/>
            </a:rPr>
            <a:t>月</a:t>
          </a:r>
          <a:r>
            <a:rPr kumimoji="1" lang="en-US" altLang="ja-JP" sz="900">
              <a:solidFill>
                <a:sysClr val="windowText" lastClr="000000"/>
              </a:solidFill>
              <a:latin typeface="ＭＳ 明朝" panose="02020609040205080304" pitchFamily="17" charset="-128"/>
              <a:ea typeface="ＭＳ 明朝" panose="02020609040205080304" pitchFamily="17" charset="-128"/>
            </a:rPr>
            <a:t>26</a:t>
          </a:r>
          <a:r>
            <a:rPr kumimoji="1" lang="ja-JP" altLang="en-US" sz="900">
              <a:solidFill>
                <a:sysClr val="windowText" lastClr="000000"/>
              </a:solidFill>
              <a:latin typeface="ＭＳ 明朝" panose="02020609040205080304" pitchFamily="17" charset="-128"/>
              <a:ea typeface="ＭＳ 明朝" panose="02020609040205080304" pitchFamily="17" charset="-128"/>
            </a:rPr>
            <a:t>日～</a:t>
          </a:r>
          <a:r>
            <a:rPr kumimoji="1" lang="en-US" altLang="ja-JP" sz="900">
              <a:solidFill>
                <a:sysClr val="windowText" lastClr="000000"/>
              </a:solidFill>
              <a:latin typeface="ＭＳ 明朝" panose="02020609040205080304" pitchFamily="17" charset="-128"/>
              <a:ea typeface="ＭＳ 明朝" panose="02020609040205080304" pitchFamily="17" charset="-128"/>
            </a:rPr>
            <a:t>2021</a:t>
          </a:r>
          <a:r>
            <a:rPr kumimoji="1" lang="ja-JP" altLang="en-US" sz="900">
              <a:solidFill>
                <a:sysClr val="windowText" lastClr="000000"/>
              </a:solidFill>
              <a:latin typeface="ＭＳ 明朝" panose="02020609040205080304" pitchFamily="17" charset="-128"/>
              <a:ea typeface="ＭＳ 明朝" panose="02020609040205080304" pitchFamily="17" charset="-128"/>
            </a:rPr>
            <a:t>年</a:t>
          </a:r>
          <a:r>
            <a:rPr kumimoji="1" lang="en-US" altLang="ja-JP" sz="900">
              <a:solidFill>
                <a:sysClr val="windowText" lastClr="000000"/>
              </a:solidFill>
              <a:latin typeface="ＭＳ 明朝" panose="02020609040205080304" pitchFamily="17" charset="-128"/>
              <a:ea typeface="ＭＳ 明朝" panose="02020609040205080304" pitchFamily="17" charset="-128"/>
            </a:rPr>
            <a:t>3</a:t>
          </a:r>
          <a:r>
            <a:rPr kumimoji="1" lang="ja-JP" altLang="en-US" sz="900">
              <a:solidFill>
                <a:sysClr val="windowText" lastClr="000000"/>
              </a:solidFill>
              <a:latin typeface="ＭＳ 明朝" panose="02020609040205080304" pitchFamily="17" charset="-128"/>
              <a:ea typeface="ＭＳ 明朝" panose="02020609040205080304" pitchFamily="17" charset="-128"/>
            </a:rPr>
            <a:t>月</a:t>
          </a:r>
          <a:r>
            <a:rPr kumimoji="1" lang="en-US" altLang="ja-JP" sz="900">
              <a:solidFill>
                <a:sysClr val="windowText" lastClr="000000"/>
              </a:solidFill>
              <a:latin typeface="ＭＳ 明朝" panose="02020609040205080304" pitchFamily="17" charset="-128"/>
              <a:ea typeface="ＭＳ 明朝" panose="02020609040205080304" pitchFamily="17" charset="-128"/>
            </a:rPr>
            <a:t>31</a:t>
          </a:r>
          <a:r>
            <a:rPr kumimoji="1" lang="ja-JP" altLang="en-US" sz="900">
              <a:solidFill>
                <a:sysClr val="windowText" lastClr="000000"/>
              </a:solidFill>
              <a:latin typeface="ＭＳ 明朝" panose="02020609040205080304" pitchFamily="17" charset="-128"/>
              <a:ea typeface="ＭＳ 明朝" panose="02020609040205080304" pitchFamily="17" charset="-128"/>
            </a:rPr>
            <a:t>日に接続申込した</a:t>
          </a:r>
          <a:r>
            <a:rPr kumimoji="1" lang="en-US" altLang="ja-JP" sz="900">
              <a:solidFill>
                <a:sysClr val="windowText" lastClr="000000"/>
              </a:solidFill>
              <a:latin typeface="ＭＳ 明朝" panose="02020609040205080304" pitchFamily="17" charset="-128"/>
              <a:ea typeface="ＭＳ 明朝" panose="02020609040205080304" pitchFamily="17" charset="-128"/>
            </a:rPr>
            <a:t>FIT</a:t>
          </a:r>
          <a:r>
            <a:rPr kumimoji="1" lang="ja-JP" altLang="en-US" sz="900">
              <a:solidFill>
                <a:sysClr val="windowText" lastClr="000000"/>
              </a:solidFill>
              <a:latin typeface="ＭＳ 明朝" panose="02020609040205080304" pitchFamily="17" charset="-128"/>
              <a:ea typeface="ＭＳ 明朝" panose="02020609040205080304" pitchFamily="17" charset="-128"/>
            </a:rPr>
            <a:t>太陽光発電設備</a:t>
          </a:r>
          <a:r>
            <a:rPr kumimoji="1" lang="en-US" altLang="ja-JP" sz="900">
              <a:solidFill>
                <a:sysClr val="windowText" lastClr="000000"/>
              </a:solidFill>
              <a:latin typeface="ＭＳ 明朝" panose="02020609040205080304" pitchFamily="17" charset="-128"/>
              <a:ea typeface="ＭＳ 明朝" panose="02020609040205080304" pitchFamily="17" charset="-128"/>
            </a:rPr>
            <a:t>500kW</a:t>
          </a:r>
          <a:r>
            <a:rPr kumimoji="1" lang="ja-JP" altLang="en-US" sz="900">
              <a:solidFill>
                <a:sysClr val="windowText" lastClr="000000"/>
              </a:solidFill>
              <a:latin typeface="ＭＳ 明朝" panose="02020609040205080304" pitchFamily="17" charset="-128"/>
              <a:ea typeface="ＭＳ 明朝" panose="02020609040205080304" pitchFamily="17" charset="-128"/>
            </a:rPr>
            <a:t>以上，</a:t>
          </a:r>
          <a:r>
            <a:rPr kumimoji="1" lang="en-US" altLang="ja-JP" sz="900">
              <a:solidFill>
                <a:sysClr val="windowText" lastClr="000000"/>
              </a:solidFill>
              <a:latin typeface="ＭＳ 明朝" panose="02020609040205080304" pitchFamily="17" charset="-128"/>
              <a:ea typeface="ＭＳ 明朝" panose="02020609040205080304" pitchFamily="17" charset="-128"/>
            </a:rPr>
            <a:t>FIT</a:t>
          </a:r>
          <a:r>
            <a:rPr kumimoji="1" lang="ja-JP" altLang="en-US" sz="900">
              <a:solidFill>
                <a:sysClr val="windowText" lastClr="000000"/>
              </a:solidFill>
              <a:latin typeface="ＭＳ 明朝" panose="02020609040205080304" pitchFamily="17" charset="-128"/>
              <a:ea typeface="ＭＳ 明朝" panose="02020609040205080304" pitchFamily="17" charset="-128"/>
            </a:rPr>
            <a:t>風力発電設備</a:t>
          </a:r>
          <a:r>
            <a:rPr kumimoji="1" lang="en-US" altLang="ja-JP" sz="900">
              <a:solidFill>
                <a:sysClr val="windowText" lastClr="000000"/>
              </a:solidFill>
              <a:latin typeface="ＭＳ 明朝" panose="02020609040205080304" pitchFamily="17" charset="-128"/>
              <a:ea typeface="ＭＳ 明朝" panose="02020609040205080304" pitchFamily="17" charset="-128"/>
            </a:rPr>
            <a:t>20kW</a:t>
          </a:r>
          <a:r>
            <a:rPr kumimoji="1" lang="ja-JP" altLang="en-US" sz="900">
              <a:solidFill>
                <a:sysClr val="windowText" lastClr="000000"/>
              </a:solidFill>
              <a:latin typeface="ＭＳ 明朝" panose="02020609040205080304" pitchFamily="17" charset="-128"/>
              <a:ea typeface="ＭＳ 明朝" panose="02020609040205080304" pitchFamily="17" charset="-128"/>
            </a:rPr>
            <a:t>以上が対象となります。</a:t>
          </a:r>
        </a:p>
        <a:p>
          <a:pPr algn="l"/>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旧ルール</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p>
        <a:p>
          <a:pPr algn="l"/>
          <a:r>
            <a:rPr kumimoji="1" lang="en-US" altLang="ja-JP" sz="900">
              <a:solidFill>
                <a:sysClr val="windowText" lastClr="000000"/>
              </a:solidFill>
              <a:latin typeface="ＭＳ 明朝" panose="02020609040205080304" pitchFamily="17" charset="-128"/>
              <a:ea typeface="ＭＳ 明朝" panose="02020609040205080304" pitchFamily="17" charset="-128"/>
            </a:rPr>
            <a:t>2015</a:t>
          </a:r>
          <a:r>
            <a:rPr kumimoji="1" lang="ja-JP" altLang="en-US" sz="900">
              <a:solidFill>
                <a:sysClr val="windowText" lastClr="000000"/>
              </a:solidFill>
              <a:latin typeface="ＭＳ 明朝" panose="02020609040205080304" pitchFamily="17" charset="-128"/>
              <a:ea typeface="ＭＳ 明朝" panose="02020609040205080304" pitchFamily="17" charset="-128"/>
            </a:rPr>
            <a:t>年</a:t>
          </a:r>
          <a:r>
            <a:rPr kumimoji="1" lang="en-US" altLang="ja-JP" sz="900">
              <a:solidFill>
                <a:sysClr val="windowText" lastClr="000000"/>
              </a:solidFill>
              <a:latin typeface="ＭＳ 明朝" panose="02020609040205080304" pitchFamily="17" charset="-128"/>
              <a:ea typeface="ＭＳ 明朝" panose="02020609040205080304" pitchFamily="17" charset="-128"/>
            </a:rPr>
            <a:t>1</a:t>
          </a:r>
          <a:r>
            <a:rPr kumimoji="1" lang="ja-JP" altLang="en-US" sz="900">
              <a:solidFill>
                <a:sysClr val="windowText" lastClr="000000"/>
              </a:solidFill>
              <a:latin typeface="ＭＳ 明朝" panose="02020609040205080304" pitchFamily="17" charset="-128"/>
              <a:ea typeface="ＭＳ 明朝" panose="02020609040205080304" pitchFamily="17" charset="-128"/>
            </a:rPr>
            <a:t>月</a:t>
          </a:r>
          <a:r>
            <a:rPr kumimoji="1" lang="en-US" altLang="ja-JP" sz="900">
              <a:solidFill>
                <a:sysClr val="windowText" lastClr="000000"/>
              </a:solidFill>
              <a:latin typeface="ＭＳ 明朝" panose="02020609040205080304" pitchFamily="17" charset="-128"/>
              <a:ea typeface="ＭＳ 明朝" panose="02020609040205080304" pitchFamily="17" charset="-128"/>
            </a:rPr>
            <a:t>25</a:t>
          </a:r>
          <a:r>
            <a:rPr kumimoji="1" lang="ja-JP" altLang="en-US" sz="900">
              <a:solidFill>
                <a:sysClr val="windowText" lastClr="000000"/>
              </a:solidFill>
              <a:latin typeface="ＭＳ 明朝" panose="02020609040205080304" pitchFamily="17" charset="-128"/>
              <a:ea typeface="ＭＳ 明朝" panose="02020609040205080304" pitchFamily="17" charset="-128"/>
            </a:rPr>
            <a:t>日以前に接続申込した</a:t>
          </a:r>
          <a:r>
            <a:rPr kumimoji="1" lang="en-US" altLang="ja-JP" sz="900">
              <a:solidFill>
                <a:sysClr val="windowText" lastClr="000000"/>
              </a:solidFill>
              <a:latin typeface="ＭＳ 明朝" panose="02020609040205080304" pitchFamily="17" charset="-128"/>
              <a:ea typeface="ＭＳ 明朝" panose="02020609040205080304" pitchFamily="17" charset="-128"/>
            </a:rPr>
            <a:t>FIT</a:t>
          </a:r>
          <a:r>
            <a:rPr kumimoji="1" lang="ja-JP" altLang="en-US" sz="900">
              <a:solidFill>
                <a:sysClr val="windowText" lastClr="000000"/>
              </a:solidFill>
              <a:latin typeface="ＭＳ 明朝" panose="02020609040205080304" pitchFamily="17" charset="-128"/>
              <a:ea typeface="ＭＳ 明朝" panose="02020609040205080304" pitchFamily="17" charset="-128"/>
            </a:rPr>
            <a:t>太陽光発電設備</a:t>
          </a:r>
          <a:r>
            <a:rPr kumimoji="1" lang="en-US" altLang="ja-JP" sz="900">
              <a:solidFill>
                <a:sysClr val="windowText" lastClr="000000"/>
              </a:solidFill>
              <a:latin typeface="ＭＳ 明朝" panose="02020609040205080304" pitchFamily="17" charset="-128"/>
              <a:ea typeface="ＭＳ 明朝" panose="02020609040205080304" pitchFamily="17" charset="-128"/>
            </a:rPr>
            <a:t>500kW</a:t>
          </a:r>
          <a:r>
            <a:rPr kumimoji="1" lang="ja-JP" altLang="en-US" sz="900">
              <a:solidFill>
                <a:sysClr val="windowText" lastClr="000000"/>
              </a:solidFill>
              <a:latin typeface="ＭＳ 明朝" panose="02020609040205080304" pitchFamily="17" charset="-128"/>
              <a:ea typeface="ＭＳ 明朝" panose="02020609040205080304" pitchFamily="17" charset="-128"/>
            </a:rPr>
            <a:t>以上，</a:t>
          </a:r>
          <a:r>
            <a:rPr kumimoji="1" lang="en-US" altLang="ja-JP" sz="900">
              <a:solidFill>
                <a:sysClr val="windowText" lastClr="000000"/>
              </a:solidFill>
              <a:latin typeface="ＭＳ 明朝" panose="02020609040205080304" pitchFamily="17" charset="-128"/>
              <a:ea typeface="ＭＳ 明朝" panose="02020609040205080304" pitchFamily="17" charset="-128"/>
            </a:rPr>
            <a:t>FIT</a:t>
          </a:r>
          <a:r>
            <a:rPr kumimoji="1" lang="ja-JP" altLang="en-US" sz="900">
              <a:solidFill>
                <a:sysClr val="windowText" lastClr="000000"/>
              </a:solidFill>
              <a:latin typeface="ＭＳ 明朝" panose="02020609040205080304" pitchFamily="17" charset="-128"/>
              <a:ea typeface="ＭＳ 明朝" panose="02020609040205080304" pitchFamily="17" charset="-128"/>
            </a:rPr>
            <a:t>風力発電設備</a:t>
          </a:r>
          <a:r>
            <a:rPr kumimoji="1" lang="en-US" altLang="ja-JP" sz="900">
              <a:solidFill>
                <a:sysClr val="windowText" lastClr="000000"/>
              </a:solidFill>
              <a:latin typeface="ＭＳ 明朝" panose="02020609040205080304" pitchFamily="17" charset="-128"/>
              <a:ea typeface="ＭＳ 明朝" panose="02020609040205080304" pitchFamily="17" charset="-128"/>
            </a:rPr>
            <a:t>500kW</a:t>
          </a:r>
          <a:r>
            <a:rPr kumimoji="1" lang="ja-JP" altLang="en-US" sz="900">
              <a:solidFill>
                <a:sysClr val="windowText" lastClr="000000"/>
              </a:solidFill>
              <a:latin typeface="ＭＳ 明朝" panose="02020609040205080304" pitchFamily="17" charset="-128"/>
              <a:ea typeface="ＭＳ 明朝" panose="02020609040205080304" pitchFamily="17" charset="-128"/>
            </a:rPr>
            <a:t>以上が対象となります。</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l"/>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対象外</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上記に該当しない</a:t>
          </a:r>
          <a:r>
            <a:rPr kumimoji="1" lang="en-US" altLang="ja-JP" sz="900">
              <a:solidFill>
                <a:sysClr val="windowText" lastClr="000000"/>
              </a:solidFill>
              <a:latin typeface="ＭＳ 明朝" panose="02020609040205080304" pitchFamily="17" charset="-128"/>
              <a:ea typeface="ＭＳ 明朝" panose="02020609040205080304" pitchFamily="17" charset="-128"/>
            </a:rPr>
            <a:t>FIT</a:t>
          </a:r>
          <a:r>
            <a:rPr kumimoji="1" lang="ja-JP" altLang="en-US" sz="900">
              <a:solidFill>
                <a:sysClr val="windowText" lastClr="000000"/>
              </a:solidFill>
              <a:latin typeface="ＭＳ 明朝" panose="02020609040205080304" pitchFamily="17" charset="-128"/>
              <a:ea typeface="ＭＳ 明朝" panose="02020609040205080304" pitchFamily="17" charset="-128"/>
            </a:rPr>
            <a:t>・非</a:t>
          </a:r>
          <a:r>
            <a:rPr kumimoji="1" lang="en-US" altLang="ja-JP" sz="900">
              <a:solidFill>
                <a:sysClr val="windowText" lastClr="000000"/>
              </a:solidFill>
              <a:latin typeface="ＭＳ 明朝" panose="02020609040205080304" pitchFamily="17" charset="-128"/>
              <a:ea typeface="ＭＳ 明朝" panose="02020609040205080304" pitchFamily="17" charset="-128"/>
            </a:rPr>
            <a:t>FIT</a:t>
          </a:r>
          <a:r>
            <a:rPr kumimoji="1" lang="ja-JP" altLang="en-US" sz="900">
              <a:solidFill>
                <a:sysClr val="windowText" lastClr="000000"/>
              </a:solidFill>
              <a:latin typeface="ＭＳ 明朝" panose="02020609040205080304" pitchFamily="17" charset="-128"/>
              <a:ea typeface="ＭＳ 明朝" panose="02020609040205080304" pitchFamily="17" charset="-128"/>
            </a:rPr>
            <a:t>発電設備</a:t>
          </a:r>
        </a:p>
      </xdr:txBody>
    </xdr:sp>
    <xdr:clientData/>
  </xdr:twoCellAnchor>
  <xdr:twoCellAnchor>
    <xdr:from>
      <xdr:col>3</xdr:col>
      <xdr:colOff>364435</xdr:colOff>
      <xdr:row>21</xdr:row>
      <xdr:rowOff>470453</xdr:rowOff>
    </xdr:from>
    <xdr:to>
      <xdr:col>7</xdr:col>
      <xdr:colOff>212035</xdr:colOff>
      <xdr:row>22</xdr:row>
      <xdr:rowOff>66261</xdr:rowOff>
    </xdr:to>
    <xdr:sp macro="" textlink="">
      <xdr:nvSpPr>
        <xdr:cNvPr id="9" name="四角形吹き出し 8"/>
        <xdr:cNvSpPr/>
      </xdr:nvSpPr>
      <xdr:spPr>
        <a:xfrm>
          <a:off x="1331844" y="5380383"/>
          <a:ext cx="1391478" cy="212035"/>
        </a:xfrm>
        <a:prstGeom prst="wedgeRectCallout">
          <a:avLst>
            <a:gd name="adj1" fmla="val 32249"/>
            <a:gd name="adj2" fmla="val -84593"/>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チェック選択下さい</a:t>
          </a:r>
        </a:p>
      </xdr:txBody>
    </xdr:sp>
    <xdr:clientData/>
  </xdr:twoCellAnchor>
  <xdr:twoCellAnchor>
    <xdr:from>
      <xdr:col>0</xdr:col>
      <xdr:colOff>0</xdr:colOff>
      <xdr:row>33</xdr:row>
      <xdr:rowOff>151818</xdr:rowOff>
    </xdr:from>
    <xdr:to>
      <xdr:col>5</xdr:col>
      <xdr:colOff>30480</xdr:colOff>
      <xdr:row>41</xdr:row>
      <xdr:rowOff>91440</xdr:rowOff>
    </xdr:to>
    <xdr:sp macro="" textlink="">
      <xdr:nvSpPr>
        <xdr:cNvPr id="10" name="四角形吹き出し 9"/>
        <xdr:cNvSpPr/>
      </xdr:nvSpPr>
      <xdr:spPr>
        <a:xfrm>
          <a:off x="0" y="8114718"/>
          <a:ext cx="1859280" cy="1433142"/>
        </a:xfrm>
        <a:prstGeom prst="wedgeRectCallout">
          <a:avLst>
            <a:gd name="adj1" fmla="val -15186"/>
            <a:gd name="adj2" fmla="val -274128"/>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en-US" altLang="ja-JP" sz="1000">
              <a:solidFill>
                <a:sysClr val="windowText" lastClr="000000"/>
              </a:solidFill>
              <a:latin typeface="ＭＳ 明朝" panose="02020609040205080304" pitchFamily="17" charset="-128"/>
              <a:ea typeface="ＭＳ 明朝" panose="02020609040205080304" pitchFamily="17" charset="-128"/>
            </a:rPr>
            <a:t>【</a:t>
          </a:r>
          <a:r>
            <a:rPr kumimoji="1" lang="ja-JP" altLang="en-US" sz="1000">
              <a:solidFill>
                <a:sysClr val="windowText" lastClr="000000"/>
              </a:solidFill>
              <a:latin typeface="ＭＳ 明朝" panose="02020609040205080304" pitchFamily="17" charset="-128"/>
              <a:ea typeface="ＭＳ 明朝" panose="02020609040205080304" pitchFamily="17" charset="-128"/>
            </a:rPr>
            <a:t>ノンファーム型接続</a:t>
          </a:r>
          <a:r>
            <a:rPr kumimoji="1" lang="en-US" altLang="ja-JP" sz="1000">
              <a:solidFill>
                <a:sysClr val="windowText" lastClr="000000"/>
              </a:solidFill>
              <a:latin typeface="ＭＳ 明朝" panose="02020609040205080304" pitchFamily="17" charset="-128"/>
              <a:ea typeface="ＭＳ 明朝" panose="02020609040205080304" pitchFamily="17" charset="-128"/>
            </a:rPr>
            <a:t>】</a:t>
          </a:r>
        </a:p>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ノンファーム型接続対象エリアマップよりご確認の上，対象であればご記入ください</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（参考）当社ＨＰ</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lnSpc>
              <a:spcPts val="1200"/>
            </a:lnSpc>
          </a:pPr>
          <a:r>
            <a:rPr kumimoji="1" lang="en-US" altLang="ja-JP" sz="1000">
              <a:solidFill>
                <a:sysClr val="windowText" lastClr="000000"/>
              </a:solidFill>
              <a:latin typeface="ＭＳ 明朝" panose="02020609040205080304" pitchFamily="17" charset="-128"/>
              <a:ea typeface="ＭＳ 明朝" panose="02020609040205080304" pitchFamily="17" charset="-128"/>
            </a:rPr>
            <a:t>https://www.tepco.co.jp/pg/consignment/system/</a:t>
          </a:r>
          <a:endParaRPr kumimoji="1" lang="ja-JP" altLang="en-US" sz="10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2</xdr:col>
      <xdr:colOff>160020</xdr:colOff>
      <xdr:row>0</xdr:row>
      <xdr:rowOff>152400</xdr:rowOff>
    </xdr:from>
    <xdr:to>
      <xdr:col>3</xdr:col>
      <xdr:colOff>236220</xdr:colOff>
      <xdr:row>2</xdr:row>
      <xdr:rowOff>205740</xdr:rowOff>
    </xdr:to>
    <xdr:sp macro="" textlink="">
      <xdr:nvSpPr>
        <xdr:cNvPr id="3" name="円/楕円 2"/>
        <xdr:cNvSpPr/>
      </xdr:nvSpPr>
      <xdr:spPr>
        <a:xfrm>
          <a:off x="685800" y="152400"/>
          <a:ext cx="510540" cy="5105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555811</xdr:colOff>
      <xdr:row>3</xdr:row>
      <xdr:rowOff>53788</xdr:rowOff>
    </xdr:from>
    <xdr:to>
      <xdr:col>7</xdr:col>
      <xdr:colOff>483645</xdr:colOff>
      <xdr:row>6</xdr:row>
      <xdr:rowOff>26445</xdr:rowOff>
    </xdr:to>
    <xdr:sp macro="" textlink="">
      <xdr:nvSpPr>
        <xdr:cNvPr id="2" name="円/楕円 1"/>
        <xdr:cNvSpPr/>
      </xdr:nvSpPr>
      <xdr:spPr>
        <a:xfrm>
          <a:off x="2214282" y="564776"/>
          <a:ext cx="510539" cy="5105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例</a:t>
          </a:r>
        </a:p>
      </xdr:txBody>
    </xdr:sp>
    <xdr:clientData/>
  </xdr:twoCellAnchor>
  <xdr:twoCellAnchor>
    <xdr:from>
      <xdr:col>6</xdr:col>
      <xdr:colOff>373380</xdr:colOff>
      <xdr:row>22</xdr:row>
      <xdr:rowOff>289560</xdr:rowOff>
    </xdr:from>
    <xdr:to>
      <xdr:col>12</xdr:col>
      <xdr:colOff>15240</xdr:colOff>
      <xdr:row>23</xdr:row>
      <xdr:rowOff>365760</xdr:rowOff>
    </xdr:to>
    <xdr:pic>
      <xdr:nvPicPr>
        <xdr:cNvPr id="5105" name="図 105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9300" y="4632960"/>
          <a:ext cx="294894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22860</xdr:colOff>
      <xdr:row>22</xdr:row>
      <xdr:rowOff>137160</xdr:rowOff>
    </xdr:from>
    <xdr:to>
      <xdr:col>19</xdr:col>
      <xdr:colOff>15240</xdr:colOff>
      <xdr:row>23</xdr:row>
      <xdr:rowOff>213360</xdr:rowOff>
    </xdr:to>
    <xdr:pic>
      <xdr:nvPicPr>
        <xdr:cNvPr id="5106" name="図 105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75860" y="4480560"/>
          <a:ext cx="29260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35859</xdr:colOff>
      <xdr:row>2</xdr:row>
      <xdr:rowOff>198120</xdr:rowOff>
    </xdr:from>
    <xdr:to>
      <xdr:col>6</xdr:col>
      <xdr:colOff>504362</xdr:colOff>
      <xdr:row>7</xdr:row>
      <xdr:rowOff>80683</xdr:rowOff>
    </xdr:to>
    <xdr:sp macro="" textlink="">
      <xdr:nvSpPr>
        <xdr:cNvPr id="5" name="四角形吹き出し 4"/>
        <xdr:cNvSpPr/>
      </xdr:nvSpPr>
      <xdr:spPr>
        <a:xfrm>
          <a:off x="35859" y="472440"/>
          <a:ext cx="2114423" cy="736003"/>
        </a:xfrm>
        <a:prstGeom prst="wedgeRectCallout">
          <a:avLst>
            <a:gd name="adj1" fmla="val -38686"/>
            <a:gd name="adj2" fmla="val 57836"/>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en-US" altLang="ja-JP" sz="1000">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a:solidFill>
                <a:sysClr val="windowText" lastClr="000000"/>
              </a:solidFill>
              <a:latin typeface="ＭＳ 明朝" panose="02020609040205080304" pitchFamily="17" charset="-128"/>
              <a:ea typeface="ＭＳ 明朝" panose="02020609040205080304" pitchFamily="17" charset="-128"/>
            </a:rPr>
            <a:t>等系列毎に記入</a:t>
          </a:r>
        </a:p>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（内容が同一の場合は，記入例のような方法でも可）</a:t>
          </a:r>
        </a:p>
      </xdr:txBody>
    </xdr:sp>
    <xdr:clientData/>
  </xdr:twoCellAnchor>
  <xdr:twoCellAnchor>
    <xdr:from>
      <xdr:col>9</xdr:col>
      <xdr:colOff>233083</xdr:colOff>
      <xdr:row>2</xdr:row>
      <xdr:rowOff>167640</xdr:rowOff>
    </xdr:from>
    <xdr:to>
      <xdr:col>13</xdr:col>
      <xdr:colOff>466167</xdr:colOff>
      <xdr:row>6</xdr:row>
      <xdr:rowOff>53791</xdr:rowOff>
    </xdr:to>
    <xdr:sp macro="" textlink="">
      <xdr:nvSpPr>
        <xdr:cNvPr id="7" name="四角形吹き出し 6"/>
        <xdr:cNvSpPr/>
      </xdr:nvSpPr>
      <xdr:spPr>
        <a:xfrm>
          <a:off x="3616363" y="441960"/>
          <a:ext cx="2031404" cy="648151"/>
        </a:xfrm>
        <a:prstGeom prst="wedgeRectCallout">
          <a:avLst>
            <a:gd name="adj1" fmla="val 56808"/>
            <a:gd name="adj2" fmla="val 18575"/>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新設の場合は「新規」に発電所</a:t>
          </a:r>
          <a:r>
            <a:rPr kumimoji="1" lang="en-US" altLang="ja-JP" sz="1000">
              <a:solidFill>
                <a:sysClr val="windowText" lastClr="000000"/>
              </a:solidFill>
              <a:latin typeface="ＭＳ 明朝" panose="02020609040205080304" pitchFamily="17" charset="-128"/>
              <a:ea typeface="ＭＳ 明朝" panose="02020609040205080304" pitchFamily="17" charset="-128"/>
            </a:rPr>
            <a:t>ID</a:t>
          </a:r>
          <a:r>
            <a:rPr kumimoji="1" lang="ja-JP" altLang="en-US" sz="1000">
              <a:solidFill>
                <a:sysClr val="windowText" lastClr="000000"/>
              </a:solidFill>
              <a:latin typeface="ＭＳ 明朝" panose="02020609040205080304" pitchFamily="17" charset="-128"/>
              <a:ea typeface="ＭＳ 明朝" panose="02020609040205080304" pitchFamily="17" charset="-128"/>
            </a:rPr>
            <a:t>必要数をご記載ください</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lnSpc>
              <a:spcPts val="1200"/>
            </a:lnSpc>
          </a:pP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記入例では新規１となります</a:t>
          </a:r>
        </a:p>
        <a:p>
          <a:pPr algn="l"/>
          <a:endParaRPr kumimoji="1" lang="ja-JP" altLang="en-US" sz="10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14</xdr:col>
      <xdr:colOff>158638</xdr:colOff>
      <xdr:row>0</xdr:row>
      <xdr:rowOff>28492</xdr:rowOff>
    </xdr:from>
    <xdr:to>
      <xdr:col>19</xdr:col>
      <xdr:colOff>13253</xdr:colOff>
      <xdr:row>3</xdr:row>
      <xdr:rowOff>22217</xdr:rowOff>
    </xdr:to>
    <xdr:sp macro="" textlink="">
      <xdr:nvSpPr>
        <xdr:cNvPr id="10" name="四角形吹き出し 9"/>
        <xdr:cNvSpPr/>
      </xdr:nvSpPr>
      <xdr:spPr>
        <a:xfrm>
          <a:off x="5863699" y="28492"/>
          <a:ext cx="2027971" cy="503934"/>
        </a:xfrm>
        <a:prstGeom prst="wedgeRectCallout">
          <a:avLst>
            <a:gd name="adj1" fmla="val -26"/>
            <a:gd name="adj2" fmla="val 59791"/>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発電所名または発電者さま氏名のいずれかをご記入ください。</a:t>
          </a:r>
        </a:p>
      </xdr:txBody>
    </xdr:sp>
    <xdr:clientData/>
  </xdr:twoCellAnchor>
  <xdr:twoCellAnchor>
    <xdr:from>
      <xdr:col>11</xdr:col>
      <xdr:colOff>152401</xdr:colOff>
      <xdr:row>8</xdr:row>
      <xdr:rowOff>322729</xdr:rowOff>
    </xdr:from>
    <xdr:to>
      <xdr:col>18</xdr:col>
      <xdr:colOff>412378</xdr:colOff>
      <xdr:row>15</xdr:row>
      <xdr:rowOff>44822</xdr:rowOff>
    </xdr:to>
    <xdr:sp macro="" textlink="">
      <xdr:nvSpPr>
        <xdr:cNvPr id="11" name="四角形吹き出し 10"/>
        <xdr:cNvSpPr/>
      </xdr:nvSpPr>
      <xdr:spPr>
        <a:xfrm>
          <a:off x="4678018" y="1687703"/>
          <a:ext cx="2963421" cy="1358736"/>
        </a:xfrm>
        <a:custGeom>
          <a:avLst/>
          <a:gdLst>
            <a:gd name="connsiteX0" fmla="*/ 0 w 3012141"/>
            <a:gd name="connsiteY0" fmla="*/ 0 h 788895"/>
            <a:gd name="connsiteX1" fmla="*/ 502024 w 3012141"/>
            <a:gd name="connsiteY1" fmla="*/ 0 h 788895"/>
            <a:gd name="connsiteX2" fmla="*/ 312660 w 3012141"/>
            <a:gd name="connsiteY2" fmla="*/ -552708 h 788895"/>
            <a:gd name="connsiteX3" fmla="*/ 1255059 w 3012141"/>
            <a:gd name="connsiteY3" fmla="*/ 0 h 788895"/>
            <a:gd name="connsiteX4" fmla="*/ 3012141 w 3012141"/>
            <a:gd name="connsiteY4" fmla="*/ 0 h 788895"/>
            <a:gd name="connsiteX5" fmla="*/ 3012141 w 3012141"/>
            <a:gd name="connsiteY5" fmla="*/ 131483 h 788895"/>
            <a:gd name="connsiteX6" fmla="*/ 3012141 w 3012141"/>
            <a:gd name="connsiteY6" fmla="*/ 131483 h 788895"/>
            <a:gd name="connsiteX7" fmla="*/ 3012141 w 3012141"/>
            <a:gd name="connsiteY7" fmla="*/ 328706 h 788895"/>
            <a:gd name="connsiteX8" fmla="*/ 3012141 w 3012141"/>
            <a:gd name="connsiteY8" fmla="*/ 788895 h 788895"/>
            <a:gd name="connsiteX9" fmla="*/ 1255059 w 3012141"/>
            <a:gd name="connsiteY9" fmla="*/ 788895 h 788895"/>
            <a:gd name="connsiteX10" fmla="*/ 502024 w 3012141"/>
            <a:gd name="connsiteY10" fmla="*/ 788895 h 788895"/>
            <a:gd name="connsiteX11" fmla="*/ 502024 w 3012141"/>
            <a:gd name="connsiteY11" fmla="*/ 788895 h 788895"/>
            <a:gd name="connsiteX12" fmla="*/ 0 w 3012141"/>
            <a:gd name="connsiteY12" fmla="*/ 788895 h 788895"/>
            <a:gd name="connsiteX13" fmla="*/ 0 w 3012141"/>
            <a:gd name="connsiteY13" fmla="*/ 328706 h 788895"/>
            <a:gd name="connsiteX14" fmla="*/ 0 w 3012141"/>
            <a:gd name="connsiteY14" fmla="*/ 131483 h 788895"/>
            <a:gd name="connsiteX15" fmla="*/ 0 w 3012141"/>
            <a:gd name="connsiteY15" fmla="*/ 131483 h 788895"/>
            <a:gd name="connsiteX16" fmla="*/ 0 w 3012141"/>
            <a:gd name="connsiteY16" fmla="*/ 0 h 788895"/>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3012141 w 3012141"/>
            <a:gd name="connsiteY5" fmla="*/ 552708 h 1341603"/>
            <a:gd name="connsiteX6" fmla="*/ 3012141 w 3012141"/>
            <a:gd name="connsiteY6" fmla="*/ 684191 h 1341603"/>
            <a:gd name="connsiteX7" fmla="*/ 3012141 w 3012141"/>
            <a:gd name="connsiteY7" fmla="*/ 684191 h 1341603"/>
            <a:gd name="connsiteX8" fmla="*/ 3012141 w 3012141"/>
            <a:gd name="connsiteY8" fmla="*/ 881414 h 1341603"/>
            <a:gd name="connsiteX9" fmla="*/ 3012141 w 3012141"/>
            <a:gd name="connsiteY9" fmla="*/ 1341603 h 1341603"/>
            <a:gd name="connsiteX10" fmla="*/ 1255059 w 3012141"/>
            <a:gd name="connsiteY10" fmla="*/ 1341603 h 1341603"/>
            <a:gd name="connsiteX11" fmla="*/ 502024 w 3012141"/>
            <a:gd name="connsiteY11" fmla="*/ 1341603 h 1341603"/>
            <a:gd name="connsiteX12" fmla="*/ 502024 w 3012141"/>
            <a:gd name="connsiteY12" fmla="*/ 1341603 h 1341603"/>
            <a:gd name="connsiteX13" fmla="*/ 0 w 3012141"/>
            <a:gd name="connsiteY13" fmla="*/ 1341603 h 1341603"/>
            <a:gd name="connsiteX14" fmla="*/ 0 w 3012141"/>
            <a:gd name="connsiteY14" fmla="*/ 881414 h 1341603"/>
            <a:gd name="connsiteX15" fmla="*/ 0 w 3012141"/>
            <a:gd name="connsiteY15" fmla="*/ 684191 h 1341603"/>
            <a:gd name="connsiteX16" fmla="*/ 0 w 3012141"/>
            <a:gd name="connsiteY16" fmla="*/ 684191 h 1341603"/>
            <a:gd name="connsiteX17" fmla="*/ 0 w 3012141"/>
            <a:gd name="connsiteY17" fmla="*/ 552708 h 1341603"/>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1855694 w 3012141"/>
            <a:gd name="connsiteY5" fmla="*/ 543745 h 1341603"/>
            <a:gd name="connsiteX6" fmla="*/ 3012141 w 3012141"/>
            <a:gd name="connsiteY6" fmla="*/ 552708 h 1341603"/>
            <a:gd name="connsiteX7" fmla="*/ 3012141 w 3012141"/>
            <a:gd name="connsiteY7" fmla="*/ 684191 h 1341603"/>
            <a:gd name="connsiteX8" fmla="*/ 3012141 w 3012141"/>
            <a:gd name="connsiteY8" fmla="*/ 684191 h 1341603"/>
            <a:gd name="connsiteX9" fmla="*/ 3012141 w 3012141"/>
            <a:gd name="connsiteY9" fmla="*/ 881414 h 1341603"/>
            <a:gd name="connsiteX10" fmla="*/ 3012141 w 3012141"/>
            <a:gd name="connsiteY10" fmla="*/ 1341603 h 1341603"/>
            <a:gd name="connsiteX11" fmla="*/ 1255059 w 3012141"/>
            <a:gd name="connsiteY11" fmla="*/ 1341603 h 1341603"/>
            <a:gd name="connsiteX12" fmla="*/ 502024 w 3012141"/>
            <a:gd name="connsiteY12" fmla="*/ 1341603 h 1341603"/>
            <a:gd name="connsiteX13" fmla="*/ 502024 w 3012141"/>
            <a:gd name="connsiteY13" fmla="*/ 1341603 h 1341603"/>
            <a:gd name="connsiteX14" fmla="*/ 0 w 3012141"/>
            <a:gd name="connsiteY14" fmla="*/ 1341603 h 1341603"/>
            <a:gd name="connsiteX15" fmla="*/ 0 w 3012141"/>
            <a:gd name="connsiteY15" fmla="*/ 881414 h 1341603"/>
            <a:gd name="connsiteX16" fmla="*/ 0 w 3012141"/>
            <a:gd name="connsiteY16" fmla="*/ 684191 h 1341603"/>
            <a:gd name="connsiteX17" fmla="*/ 0 w 3012141"/>
            <a:gd name="connsiteY17" fmla="*/ 684191 h 1341603"/>
            <a:gd name="connsiteX18" fmla="*/ 0 w 3012141"/>
            <a:gd name="connsiteY18" fmla="*/ 552708 h 1341603"/>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1855694 w 3012141"/>
            <a:gd name="connsiteY5" fmla="*/ 543745 h 1341603"/>
            <a:gd name="connsiteX6" fmla="*/ 2026024 w 3012141"/>
            <a:gd name="connsiteY6" fmla="*/ 543745 h 1341603"/>
            <a:gd name="connsiteX7" fmla="*/ 3012141 w 3012141"/>
            <a:gd name="connsiteY7" fmla="*/ 552708 h 1341603"/>
            <a:gd name="connsiteX8" fmla="*/ 3012141 w 3012141"/>
            <a:gd name="connsiteY8" fmla="*/ 684191 h 1341603"/>
            <a:gd name="connsiteX9" fmla="*/ 3012141 w 3012141"/>
            <a:gd name="connsiteY9" fmla="*/ 684191 h 1341603"/>
            <a:gd name="connsiteX10" fmla="*/ 3012141 w 3012141"/>
            <a:gd name="connsiteY10" fmla="*/ 881414 h 1341603"/>
            <a:gd name="connsiteX11" fmla="*/ 3012141 w 3012141"/>
            <a:gd name="connsiteY11" fmla="*/ 1341603 h 1341603"/>
            <a:gd name="connsiteX12" fmla="*/ 1255059 w 3012141"/>
            <a:gd name="connsiteY12" fmla="*/ 1341603 h 1341603"/>
            <a:gd name="connsiteX13" fmla="*/ 502024 w 3012141"/>
            <a:gd name="connsiteY13" fmla="*/ 1341603 h 1341603"/>
            <a:gd name="connsiteX14" fmla="*/ 502024 w 3012141"/>
            <a:gd name="connsiteY14" fmla="*/ 1341603 h 1341603"/>
            <a:gd name="connsiteX15" fmla="*/ 0 w 3012141"/>
            <a:gd name="connsiteY15" fmla="*/ 1341603 h 1341603"/>
            <a:gd name="connsiteX16" fmla="*/ 0 w 3012141"/>
            <a:gd name="connsiteY16" fmla="*/ 881414 h 1341603"/>
            <a:gd name="connsiteX17" fmla="*/ 0 w 3012141"/>
            <a:gd name="connsiteY17" fmla="*/ 684191 h 1341603"/>
            <a:gd name="connsiteX18" fmla="*/ 0 w 3012141"/>
            <a:gd name="connsiteY18" fmla="*/ 684191 h 1341603"/>
            <a:gd name="connsiteX19" fmla="*/ 0 w 3012141"/>
            <a:gd name="connsiteY19" fmla="*/ 552708 h 1341603"/>
            <a:gd name="connsiteX0" fmla="*/ 0 w 3012141"/>
            <a:gd name="connsiteY0" fmla="*/ 591669 h 1380564"/>
            <a:gd name="connsiteX1" fmla="*/ 502024 w 3012141"/>
            <a:gd name="connsiteY1" fmla="*/ 591669 h 1380564"/>
            <a:gd name="connsiteX2" fmla="*/ 312660 w 3012141"/>
            <a:gd name="connsiteY2" fmla="*/ 38961 h 1380564"/>
            <a:gd name="connsiteX3" fmla="*/ 1255059 w 3012141"/>
            <a:gd name="connsiteY3" fmla="*/ 591669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312660 w 3012141"/>
            <a:gd name="connsiteY2" fmla="*/ 38961 h 1380564"/>
            <a:gd name="connsiteX3" fmla="*/ 753035 w 3012141"/>
            <a:gd name="connsiteY3" fmla="*/ 555810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312660 w 3012141"/>
            <a:gd name="connsiteY2" fmla="*/ 38961 h 1380564"/>
            <a:gd name="connsiteX3" fmla="*/ 753035 w 3012141"/>
            <a:gd name="connsiteY3" fmla="*/ 582704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012141" h="1380564">
              <a:moveTo>
                <a:pt x="0" y="591669"/>
              </a:moveTo>
              <a:lnTo>
                <a:pt x="502024" y="591669"/>
              </a:lnTo>
              <a:lnTo>
                <a:pt x="312660" y="38961"/>
              </a:lnTo>
              <a:lnTo>
                <a:pt x="753035" y="582704"/>
              </a:lnTo>
              <a:lnTo>
                <a:pt x="1757083" y="582706"/>
              </a:lnTo>
              <a:lnTo>
                <a:pt x="1918447" y="0"/>
              </a:lnTo>
              <a:lnTo>
                <a:pt x="2026024" y="582706"/>
              </a:lnTo>
              <a:lnTo>
                <a:pt x="3012141" y="591669"/>
              </a:lnTo>
              <a:lnTo>
                <a:pt x="3012141" y="723152"/>
              </a:lnTo>
              <a:lnTo>
                <a:pt x="3012141" y="723152"/>
              </a:lnTo>
              <a:lnTo>
                <a:pt x="3012141" y="920375"/>
              </a:lnTo>
              <a:lnTo>
                <a:pt x="3012141" y="1380564"/>
              </a:lnTo>
              <a:lnTo>
                <a:pt x="1255059" y="1380564"/>
              </a:lnTo>
              <a:lnTo>
                <a:pt x="502024" y="1380564"/>
              </a:lnTo>
              <a:lnTo>
                <a:pt x="502024" y="1380564"/>
              </a:lnTo>
              <a:lnTo>
                <a:pt x="0" y="1380564"/>
              </a:lnTo>
              <a:lnTo>
                <a:pt x="0" y="920375"/>
              </a:lnTo>
              <a:lnTo>
                <a:pt x="0" y="723152"/>
              </a:lnTo>
              <a:lnTo>
                <a:pt x="0" y="723152"/>
              </a:lnTo>
              <a:lnTo>
                <a:pt x="0" y="591669"/>
              </a:lnTo>
              <a:close/>
            </a:path>
          </a:pathLst>
        </a:cu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lnSpc>
              <a:spcPts val="1200"/>
            </a:lnSpc>
          </a:pPr>
          <a:r>
            <a:rPr kumimoji="1" lang="en-US" altLang="ja-JP" sz="1000">
              <a:solidFill>
                <a:sysClr val="windowText" lastClr="000000"/>
              </a:solidFill>
              <a:latin typeface="ＭＳ 明朝" panose="02020609040205080304" pitchFamily="17" charset="-128"/>
              <a:ea typeface="ＭＳ 明朝" panose="02020609040205080304" pitchFamily="17" charset="-128"/>
            </a:rPr>
            <a:t>ID</a:t>
          </a:r>
          <a:r>
            <a:rPr kumimoji="1" lang="ja-JP" altLang="en-US" sz="1000">
              <a:solidFill>
                <a:sysClr val="windowText" lastClr="000000"/>
              </a:solidFill>
              <a:latin typeface="ＭＳ 明朝" panose="02020609040205080304" pitchFamily="17" charset="-128"/>
              <a:ea typeface="ＭＳ 明朝" panose="02020609040205080304" pitchFamily="17" charset="-128"/>
            </a:rPr>
            <a:t>必要数，出力制御機能付</a:t>
          </a:r>
          <a:r>
            <a:rPr kumimoji="1" lang="en-US" altLang="ja-JP" sz="1000">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a:solidFill>
                <a:sysClr val="windowText" lastClr="000000"/>
              </a:solidFill>
              <a:latin typeface="ＭＳ 明朝" panose="02020609040205080304" pitchFamily="17" charset="-128"/>
              <a:ea typeface="ＭＳ 明朝" panose="02020609040205080304" pitchFamily="17" charset="-128"/>
            </a:rPr>
            <a:t>等に関する仕様は，発電設備のご購入先等へご確認のうえ，ご記入ください。なお，異なる</a:t>
          </a:r>
          <a:r>
            <a:rPr kumimoji="1" lang="en-US" altLang="ja-JP" sz="1000">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a:solidFill>
                <a:sysClr val="windowText" lastClr="000000"/>
              </a:solidFill>
              <a:latin typeface="ＭＳ 明朝" panose="02020609040205080304" pitchFamily="17" charset="-128"/>
              <a:ea typeface="ＭＳ 明朝" panose="02020609040205080304" pitchFamily="17" charset="-128"/>
            </a:rPr>
            <a:t>等を使用する際は，それぞれご記載ください。</a:t>
          </a:r>
        </a:p>
      </xdr:txBody>
    </xdr:sp>
    <xdr:clientData/>
  </xdr:twoCellAnchor>
  <xdr:twoCellAnchor>
    <xdr:from>
      <xdr:col>0</xdr:col>
      <xdr:colOff>44821</xdr:colOff>
      <xdr:row>11</xdr:row>
      <xdr:rowOff>143438</xdr:rowOff>
    </xdr:from>
    <xdr:to>
      <xdr:col>7</xdr:col>
      <xdr:colOff>313764</xdr:colOff>
      <xdr:row>14</xdr:row>
      <xdr:rowOff>190500</xdr:rowOff>
    </xdr:to>
    <xdr:sp macro="" textlink="">
      <xdr:nvSpPr>
        <xdr:cNvPr id="13" name="四角形吹き出し 12"/>
        <xdr:cNvSpPr/>
      </xdr:nvSpPr>
      <xdr:spPr>
        <a:xfrm>
          <a:off x="44821" y="2292278"/>
          <a:ext cx="2493983" cy="687142"/>
        </a:xfrm>
        <a:prstGeom prst="wedgeRectCallout">
          <a:avLst>
            <a:gd name="adj1" fmla="val 21091"/>
            <a:gd name="adj2" fmla="val -68970"/>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パネル容量（変更後）と</a:t>
          </a:r>
          <a:r>
            <a:rPr kumimoji="1" lang="en-US" altLang="ja-JP" sz="1000">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a:solidFill>
                <a:sysClr val="windowText" lastClr="000000"/>
              </a:solidFill>
              <a:latin typeface="ＭＳ 明朝" panose="02020609040205080304" pitchFamily="17" charset="-128"/>
              <a:ea typeface="ＭＳ 明朝" panose="02020609040205080304" pitchFamily="17" charset="-128"/>
            </a:rPr>
            <a:t>等容量</a:t>
          </a:r>
        </a:p>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（変更後）のいずれか小さい値を記入。</a:t>
          </a: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（小数点以下は，第</a:t>
          </a:r>
          <a:r>
            <a:rPr kumimoji="1" lang="en-US" altLang="ja-JP" sz="1000">
              <a:solidFill>
                <a:sysClr val="windowText" lastClr="000000"/>
              </a:solidFill>
              <a:latin typeface="ＭＳ 明朝" panose="02020609040205080304" pitchFamily="17" charset="-128"/>
              <a:ea typeface="ＭＳ 明朝" panose="02020609040205080304" pitchFamily="17" charset="-128"/>
            </a:rPr>
            <a:t>3</a:t>
          </a:r>
          <a:r>
            <a:rPr kumimoji="1" lang="ja-JP" altLang="en-US" sz="1000">
              <a:solidFill>
                <a:sysClr val="windowText" lastClr="000000"/>
              </a:solidFill>
              <a:latin typeface="ＭＳ 明朝" panose="02020609040205080304" pitchFamily="17" charset="-128"/>
              <a:ea typeface="ＭＳ 明朝" panose="02020609040205080304" pitchFamily="17" charset="-128"/>
            </a:rPr>
            <a:t>位まで記入）</a:t>
          </a:r>
        </a:p>
      </xdr:txBody>
    </xdr:sp>
    <xdr:clientData/>
  </xdr:twoCellAnchor>
  <xdr:twoCellAnchor>
    <xdr:from>
      <xdr:col>7</xdr:col>
      <xdr:colOff>367553</xdr:colOff>
      <xdr:row>10</xdr:row>
      <xdr:rowOff>96258</xdr:rowOff>
    </xdr:from>
    <xdr:to>
      <xdr:col>11</xdr:col>
      <xdr:colOff>107576</xdr:colOff>
      <xdr:row>14</xdr:row>
      <xdr:rowOff>17929</xdr:rowOff>
    </xdr:to>
    <xdr:sp macro="" textlink="">
      <xdr:nvSpPr>
        <xdr:cNvPr id="14" name="四角形吹き出し 10"/>
        <xdr:cNvSpPr/>
      </xdr:nvSpPr>
      <xdr:spPr>
        <a:xfrm>
          <a:off x="2608729" y="2050564"/>
          <a:ext cx="2070847" cy="782283"/>
        </a:xfrm>
        <a:custGeom>
          <a:avLst/>
          <a:gdLst>
            <a:gd name="connsiteX0" fmla="*/ 0 w 3012141"/>
            <a:gd name="connsiteY0" fmla="*/ 0 h 788895"/>
            <a:gd name="connsiteX1" fmla="*/ 502024 w 3012141"/>
            <a:gd name="connsiteY1" fmla="*/ 0 h 788895"/>
            <a:gd name="connsiteX2" fmla="*/ 312660 w 3012141"/>
            <a:gd name="connsiteY2" fmla="*/ -552708 h 788895"/>
            <a:gd name="connsiteX3" fmla="*/ 1255059 w 3012141"/>
            <a:gd name="connsiteY3" fmla="*/ 0 h 788895"/>
            <a:gd name="connsiteX4" fmla="*/ 3012141 w 3012141"/>
            <a:gd name="connsiteY4" fmla="*/ 0 h 788895"/>
            <a:gd name="connsiteX5" fmla="*/ 3012141 w 3012141"/>
            <a:gd name="connsiteY5" fmla="*/ 131483 h 788895"/>
            <a:gd name="connsiteX6" fmla="*/ 3012141 w 3012141"/>
            <a:gd name="connsiteY6" fmla="*/ 131483 h 788895"/>
            <a:gd name="connsiteX7" fmla="*/ 3012141 w 3012141"/>
            <a:gd name="connsiteY7" fmla="*/ 328706 h 788895"/>
            <a:gd name="connsiteX8" fmla="*/ 3012141 w 3012141"/>
            <a:gd name="connsiteY8" fmla="*/ 788895 h 788895"/>
            <a:gd name="connsiteX9" fmla="*/ 1255059 w 3012141"/>
            <a:gd name="connsiteY9" fmla="*/ 788895 h 788895"/>
            <a:gd name="connsiteX10" fmla="*/ 502024 w 3012141"/>
            <a:gd name="connsiteY10" fmla="*/ 788895 h 788895"/>
            <a:gd name="connsiteX11" fmla="*/ 502024 w 3012141"/>
            <a:gd name="connsiteY11" fmla="*/ 788895 h 788895"/>
            <a:gd name="connsiteX12" fmla="*/ 0 w 3012141"/>
            <a:gd name="connsiteY12" fmla="*/ 788895 h 788895"/>
            <a:gd name="connsiteX13" fmla="*/ 0 w 3012141"/>
            <a:gd name="connsiteY13" fmla="*/ 328706 h 788895"/>
            <a:gd name="connsiteX14" fmla="*/ 0 w 3012141"/>
            <a:gd name="connsiteY14" fmla="*/ 131483 h 788895"/>
            <a:gd name="connsiteX15" fmla="*/ 0 w 3012141"/>
            <a:gd name="connsiteY15" fmla="*/ 131483 h 788895"/>
            <a:gd name="connsiteX16" fmla="*/ 0 w 3012141"/>
            <a:gd name="connsiteY16" fmla="*/ 0 h 788895"/>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3012141 w 3012141"/>
            <a:gd name="connsiteY5" fmla="*/ 552708 h 1341603"/>
            <a:gd name="connsiteX6" fmla="*/ 3012141 w 3012141"/>
            <a:gd name="connsiteY6" fmla="*/ 684191 h 1341603"/>
            <a:gd name="connsiteX7" fmla="*/ 3012141 w 3012141"/>
            <a:gd name="connsiteY7" fmla="*/ 684191 h 1341603"/>
            <a:gd name="connsiteX8" fmla="*/ 3012141 w 3012141"/>
            <a:gd name="connsiteY8" fmla="*/ 881414 h 1341603"/>
            <a:gd name="connsiteX9" fmla="*/ 3012141 w 3012141"/>
            <a:gd name="connsiteY9" fmla="*/ 1341603 h 1341603"/>
            <a:gd name="connsiteX10" fmla="*/ 1255059 w 3012141"/>
            <a:gd name="connsiteY10" fmla="*/ 1341603 h 1341603"/>
            <a:gd name="connsiteX11" fmla="*/ 502024 w 3012141"/>
            <a:gd name="connsiteY11" fmla="*/ 1341603 h 1341603"/>
            <a:gd name="connsiteX12" fmla="*/ 502024 w 3012141"/>
            <a:gd name="connsiteY12" fmla="*/ 1341603 h 1341603"/>
            <a:gd name="connsiteX13" fmla="*/ 0 w 3012141"/>
            <a:gd name="connsiteY13" fmla="*/ 1341603 h 1341603"/>
            <a:gd name="connsiteX14" fmla="*/ 0 w 3012141"/>
            <a:gd name="connsiteY14" fmla="*/ 881414 h 1341603"/>
            <a:gd name="connsiteX15" fmla="*/ 0 w 3012141"/>
            <a:gd name="connsiteY15" fmla="*/ 684191 h 1341603"/>
            <a:gd name="connsiteX16" fmla="*/ 0 w 3012141"/>
            <a:gd name="connsiteY16" fmla="*/ 684191 h 1341603"/>
            <a:gd name="connsiteX17" fmla="*/ 0 w 3012141"/>
            <a:gd name="connsiteY17" fmla="*/ 552708 h 1341603"/>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1855694 w 3012141"/>
            <a:gd name="connsiteY5" fmla="*/ 543745 h 1341603"/>
            <a:gd name="connsiteX6" fmla="*/ 3012141 w 3012141"/>
            <a:gd name="connsiteY6" fmla="*/ 552708 h 1341603"/>
            <a:gd name="connsiteX7" fmla="*/ 3012141 w 3012141"/>
            <a:gd name="connsiteY7" fmla="*/ 684191 h 1341603"/>
            <a:gd name="connsiteX8" fmla="*/ 3012141 w 3012141"/>
            <a:gd name="connsiteY8" fmla="*/ 684191 h 1341603"/>
            <a:gd name="connsiteX9" fmla="*/ 3012141 w 3012141"/>
            <a:gd name="connsiteY9" fmla="*/ 881414 h 1341603"/>
            <a:gd name="connsiteX10" fmla="*/ 3012141 w 3012141"/>
            <a:gd name="connsiteY10" fmla="*/ 1341603 h 1341603"/>
            <a:gd name="connsiteX11" fmla="*/ 1255059 w 3012141"/>
            <a:gd name="connsiteY11" fmla="*/ 1341603 h 1341603"/>
            <a:gd name="connsiteX12" fmla="*/ 502024 w 3012141"/>
            <a:gd name="connsiteY12" fmla="*/ 1341603 h 1341603"/>
            <a:gd name="connsiteX13" fmla="*/ 502024 w 3012141"/>
            <a:gd name="connsiteY13" fmla="*/ 1341603 h 1341603"/>
            <a:gd name="connsiteX14" fmla="*/ 0 w 3012141"/>
            <a:gd name="connsiteY14" fmla="*/ 1341603 h 1341603"/>
            <a:gd name="connsiteX15" fmla="*/ 0 w 3012141"/>
            <a:gd name="connsiteY15" fmla="*/ 881414 h 1341603"/>
            <a:gd name="connsiteX16" fmla="*/ 0 w 3012141"/>
            <a:gd name="connsiteY16" fmla="*/ 684191 h 1341603"/>
            <a:gd name="connsiteX17" fmla="*/ 0 w 3012141"/>
            <a:gd name="connsiteY17" fmla="*/ 684191 h 1341603"/>
            <a:gd name="connsiteX18" fmla="*/ 0 w 3012141"/>
            <a:gd name="connsiteY18" fmla="*/ 552708 h 1341603"/>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1855694 w 3012141"/>
            <a:gd name="connsiteY5" fmla="*/ 543745 h 1341603"/>
            <a:gd name="connsiteX6" fmla="*/ 2026024 w 3012141"/>
            <a:gd name="connsiteY6" fmla="*/ 543745 h 1341603"/>
            <a:gd name="connsiteX7" fmla="*/ 3012141 w 3012141"/>
            <a:gd name="connsiteY7" fmla="*/ 552708 h 1341603"/>
            <a:gd name="connsiteX8" fmla="*/ 3012141 w 3012141"/>
            <a:gd name="connsiteY8" fmla="*/ 684191 h 1341603"/>
            <a:gd name="connsiteX9" fmla="*/ 3012141 w 3012141"/>
            <a:gd name="connsiteY9" fmla="*/ 684191 h 1341603"/>
            <a:gd name="connsiteX10" fmla="*/ 3012141 w 3012141"/>
            <a:gd name="connsiteY10" fmla="*/ 881414 h 1341603"/>
            <a:gd name="connsiteX11" fmla="*/ 3012141 w 3012141"/>
            <a:gd name="connsiteY11" fmla="*/ 1341603 h 1341603"/>
            <a:gd name="connsiteX12" fmla="*/ 1255059 w 3012141"/>
            <a:gd name="connsiteY12" fmla="*/ 1341603 h 1341603"/>
            <a:gd name="connsiteX13" fmla="*/ 502024 w 3012141"/>
            <a:gd name="connsiteY13" fmla="*/ 1341603 h 1341603"/>
            <a:gd name="connsiteX14" fmla="*/ 502024 w 3012141"/>
            <a:gd name="connsiteY14" fmla="*/ 1341603 h 1341603"/>
            <a:gd name="connsiteX15" fmla="*/ 0 w 3012141"/>
            <a:gd name="connsiteY15" fmla="*/ 1341603 h 1341603"/>
            <a:gd name="connsiteX16" fmla="*/ 0 w 3012141"/>
            <a:gd name="connsiteY16" fmla="*/ 881414 h 1341603"/>
            <a:gd name="connsiteX17" fmla="*/ 0 w 3012141"/>
            <a:gd name="connsiteY17" fmla="*/ 684191 h 1341603"/>
            <a:gd name="connsiteX18" fmla="*/ 0 w 3012141"/>
            <a:gd name="connsiteY18" fmla="*/ 684191 h 1341603"/>
            <a:gd name="connsiteX19" fmla="*/ 0 w 3012141"/>
            <a:gd name="connsiteY19" fmla="*/ 552708 h 1341603"/>
            <a:gd name="connsiteX0" fmla="*/ 0 w 3012141"/>
            <a:gd name="connsiteY0" fmla="*/ 591669 h 1380564"/>
            <a:gd name="connsiteX1" fmla="*/ 502024 w 3012141"/>
            <a:gd name="connsiteY1" fmla="*/ 591669 h 1380564"/>
            <a:gd name="connsiteX2" fmla="*/ 312660 w 3012141"/>
            <a:gd name="connsiteY2" fmla="*/ 38961 h 1380564"/>
            <a:gd name="connsiteX3" fmla="*/ 1255059 w 3012141"/>
            <a:gd name="connsiteY3" fmla="*/ 591669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312660 w 3012141"/>
            <a:gd name="connsiteY2" fmla="*/ 38961 h 1380564"/>
            <a:gd name="connsiteX3" fmla="*/ 753035 w 3012141"/>
            <a:gd name="connsiteY3" fmla="*/ 555810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312660 w 3012141"/>
            <a:gd name="connsiteY2" fmla="*/ 38961 h 1380564"/>
            <a:gd name="connsiteX3" fmla="*/ 753035 w 3012141"/>
            <a:gd name="connsiteY3" fmla="*/ 582704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638650 w 3012141"/>
            <a:gd name="connsiteY2" fmla="*/ 195520 h 1380564"/>
            <a:gd name="connsiteX3" fmla="*/ 753035 w 3012141"/>
            <a:gd name="connsiteY3" fmla="*/ 582704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396149 h 1185044"/>
            <a:gd name="connsiteX1" fmla="*/ 502024 w 3012141"/>
            <a:gd name="connsiteY1" fmla="*/ 396149 h 1185044"/>
            <a:gd name="connsiteX2" fmla="*/ 638650 w 3012141"/>
            <a:gd name="connsiteY2" fmla="*/ 0 h 1185044"/>
            <a:gd name="connsiteX3" fmla="*/ 753035 w 3012141"/>
            <a:gd name="connsiteY3" fmla="*/ 387184 h 1185044"/>
            <a:gd name="connsiteX4" fmla="*/ 1757083 w 3012141"/>
            <a:gd name="connsiteY4" fmla="*/ 387186 h 1185044"/>
            <a:gd name="connsiteX5" fmla="*/ 2231396 w 3012141"/>
            <a:gd name="connsiteY5" fmla="*/ 32202 h 1185044"/>
            <a:gd name="connsiteX6" fmla="*/ 2026024 w 3012141"/>
            <a:gd name="connsiteY6" fmla="*/ 387186 h 1185044"/>
            <a:gd name="connsiteX7" fmla="*/ 3012141 w 3012141"/>
            <a:gd name="connsiteY7" fmla="*/ 396149 h 1185044"/>
            <a:gd name="connsiteX8" fmla="*/ 3012141 w 3012141"/>
            <a:gd name="connsiteY8" fmla="*/ 527632 h 1185044"/>
            <a:gd name="connsiteX9" fmla="*/ 3012141 w 3012141"/>
            <a:gd name="connsiteY9" fmla="*/ 527632 h 1185044"/>
            <a:gd name="connsiteX10" fmla="*/ 3012141 w 3012141"/>
            <a:gd name="connsiteY10" fmla="*/ 724855 h 1185044"/>
            <a:gd name="connsiteX11" fmla="*/ 3012141 w 3012141"/>
            <a:gd name="connsiteY11" fmla="*/ 1185044 h 1185044"/>
            <a:gd name="connsiteX12" fmla="*/ 1255059 w 3012141"/>
            <a:gd name="connsiteY12" fmla="*/ 1185044 h 1185044"/>
            <a:gd name="connsiteX13" fmla="*/ 502024 w 3012141"/>
            <a:gd name="connsiteY13" fmla="*/ 1185044 h 1185044"/>
            <a:gd name="connsiteX14" fmla="*/ 502024 w 3012141"/>
            <a:gd name="connsiteY14" fmla="*/ 1185044 h 1185044"/>
            <a:gd name="connsiteX15" fmla="*/ 0 w 3012141"/>
            <a:gd name="connsiteY15" fmla="*/ 1185044 h 1185044"/>
            <a:gd name="connsiteX16" fmla="*/ 0 w 3012141"/>
            <a:gd name="connsiteY16" fmla="*/ 724855 h 1185044"/>
            <a:gd name="connsiteX17" fmla="*/ 0 w 3012141"/>
            <a:gd name="connsiteY17" fmla="*/ 527632 h 1185044"/>
            <a:gd name="connsiteX18" fmla="*/ 0 w 3012141"/>
            <a:gd name="connsiteY18" fmla="*/ 527632 h 1185044"/>
            <a:gd name="connsiteX19" fmla="*/ 0 w 3012141"/>
            <a:gd name="connsiteY19" fmla="*/ 396149 h 1185044"/>
            <a:gd name="connsiteX0" fmla="*/ 0 w 3012141"/>
            <a:gd name="connsiteY0" fmla="*/ 453080 h 1241975"/>
            <a:gd name="connsiteX1" fmla="*/ 502024 w 3012141"/>
            <a:gd name="connsiteY1" fmla="*/ 453080 h 1241975"/>
            <a:gd name="connsiteX2" fmla="*/ 143146 w 3012141"/>
            <a:gd name="connsiteY2" fmla="*/ 0 h 1241975"/>
            <a:gd name="connsiteX3" fmla="*/ 753035 w 3012141"/>
            <a:gd name="connsiteY3" fmla="*/ 444115 h 1241975"/>
            <a:gd name="connsiteX4" fmla="*/ 1757083 w 3012141"/>
            <a:gd name="connsiteY4" fmla="*/ 444117 h 1241975"/>
            <a:gd name="connsiteX5" fmla="*/ 2231396 w 3012141"/>
            <a:gd name="connsiteY5" fmla="*/ 89133 h 1241975"/>
            <a:gd name="connsiteX6" fmla="*/ 2026024 w 3012141"/>
            <a:gd name="connsiteY6" fmla="*/ 444117 h 1241975"/>
            <a:gd name="connsiteX7" fmla="*/ 3012141 w 3012141"/>
            <a:gd name="connsiteY7" fmla="*/ 453080 h 1241975"/>
            <a:gd name="connsiteX8" fmla="*/ 3012141 w 3012141"/>
            <a:gd name="connsiteY8" fmla="*/ 584563 h 1241975"/>
            <a:gd name="connsiteX9" fmla="*/ 3012141 w 3012141"/>
            <a:gd name="connsiteY9" fmla="*/ 584563 h 1241975"/>
            <a:gd name="connsiteX10" fmla="*/ 3012141 w 3012141"/>
            <a:gd name="connsiteY10" fmla="*/ 781786 h 1241975"/>
            <a:gd name="connsiteX11" fmla="*/ 3012141 w 3012141"/>
            <a:gd name="connsiteY11" fmla="*/ 1241975 h 1241975"/>
            <a:gd name="connsiteX12" fmla="*/ 1255059 w 3012141"/>
            <a:gd name="connsiteY12" fmla="*/ 1241975 h 1241975"/>
            <a:gd name="connsiteX13" fmla="*/ 502024 w 3012141"/>
            <a:gd name="connsiteY13" fmla="*/ 1241975 h 1241975"/>
            <a:gd name="connsiteX14" fmla="*/ 502024 w 3012141"/>
            <a:gd name="connsiteY14" fmla="*/ 1241975 h 1241975"/>
            <a:gd name="connsiteX15" fmla="*/ 0 w 3012141"/>
            <a:gd name="connsiteY15" fmla="*/ 1241975 h 1241975"/>
            <a:gd name="connsiteX16" fmla="*/ 0 w 3012141"/>
            <a:gd name="connsiteY16" fmla="*/ 781786 h 1241975"/>
            <a:gd name="connsiteX17" fmla="*/ 0 w 3012141"/>
            <a:gd name="connsiteY17" fmla="*/ 584563 h 1241975"/>
            <a:gd name="connsiteX18" fmla="*/ 0 w 3012141"/>
            <a:gd name="connsiteY18" fmla="*/ 584563 h 1241975"/>
            <a:gd name="connsiteX19" fmla="*/ 0 w 3012141"/>
            <a:gd name="connsiteY19" fmla="*/ 453080 h 1241975"/>
            <a:gd name="connsiteX0" fmla="*/ 0 w 3012141"/>
            <a:gd name="connsiteY0" fmla="*/ 453080 h 1241975"/>
            <a:gd name="connsiteX1" fmla="*/ 502024 w 3012141"/>
            <a:gd name="connsiteY1" fmla="*/ 453080 h 1241975"/>
            <a:gd name="connsiteX2" fmla="*/ 143146 w 3012141"/>
            <a:gd name="connsiteY2" fmla="*/ 0 h 1241975"/>
            <a:gd name="connsiteX3" fmla="*/ 753035 w 3012141"/>
            <a:gd name="connsiteY3" fmla="*/ 444115 h 1241975"/>
            <a:gd name="connsiteX4" fmla="*/ 1757083 w 3012141"/>
            <a:gd name="connsiteY4" fmla="*/ 444117 h 1241975"/>
            <a:gd name="connsiteX5" fmla="*/ 1722854 w 3012141"/>
            <a:gd name="connsiteY5" fmla="*/ 46435 h 1241975"/>
            <a:gd name="connsiteX6" fmla="*/ 2026024 w 3012141"/>
            <a:gd name="connsiteY6" fmla="*/ 444117 h 1241975"/>
            <a:gd name="connsiteX7" fmla="*/ 3012141 w 3012141"/>
            <a:gd name="connsiteY7" fmla="*/ 453080 h 1241975"/>
            <a:gd name="connsiteX8" fmla="*/ 3012141 w 3012141"/>
            <a:gd name="connsiteY8" fmla="*/ 584563 h 1241975"/>
            <a:gd name="connsiteX9" fmla="*/ 3012141 w 3012141"/>
            <a:gd name="connsiteY9" fmla="*/ 584563 h 1241975"/>
            <a:gd name="connsiteX10" fmla="*/ 3012141 w 3012141"/>
            <a:gd name="connsiteY10" fmla="*/ 781786 h 1241975"/>
            <a:gd name="connsiteX11" fmla="*/ 3012141 w 3012141"/>
            <a:gd name="connsiteY11" fmla="*/ 1241975 h 1241975"/>
            <a:gd name="connsiteX12" fmla="*/ 1255059 w 3012141"/>
            <a:gd name="connsiteY12" fmla="*/ 1241975 h 1241975"/>
            <a:gd name="connsiteX13" fmla="*/ 502024 w 3012141"/>
            <a:gd name="connsiteY13" fmla="*/ 1241975 h 1241975"/>
            <a:gd name="connsiteX14" fmla="*/ 502024 w 3012141"/>
            <a:gd name="connsiteY14" fmla="*/ 1241975 h 1241975"/>
            <a:gd name="connsiteX15" fmla="*/ 0 w 3012141"/>
            <a:gd name="connsiteY15" fmla="*/ 1241975 h 1241975"/>
            <a:gd name="connsiteX16" fmla="*/ 0 w 3012141"/>
            <a:gd name="connsiteY16" fmla="*/ 781786 h 1241975"/>
            <a:gd name="connsiteX17" fmla="*/ 0 w 3012141"/>
            <a:gd name="connsiteY17" fmla="*/ 584563 h 1241975"/>
            <a:gd name="connsiteX18" fmla="*/ 0 w 3012141"/>
            <a:gd name="connsiteY18" fmla="*/ 584563 h 1241975"/>
            <a:gd name="connsiteX19" fmla="*/ 0 w 3012141"/>
            <a:gd name="connsiteY19" fmla="*/ 453080 h 12419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012141" h="1241975">
              <a:moveTo>
                <a:pt x="0" y="453080"/>
              </a:moveTo>
              <a:lnTo>
                <a:pt x="502024" y="453080"/>
              </a:lnTo>
              <a:lnTo>
                <a:pt x="143146" y="0"/>
              </a:lnTo>
              <a:lnTo>
                <a:pt x="753035" y="444115"/>
              </a:lnTo>
              <a:lnTo>
                <a:pt x="1757083" y="444117"/>
              </a:lnTo>
              <a:lnTo>
                <a:pt x="1722854" y="46435"/>
              </a:lnTo>
              <a:lnTo>
                <a:pt x="2026024" y="444117"/>
              </a:lnTo>
              <a:lnTo>
                <a:pt x="3012141" y="453080"/>
              </a:lnTo>
              <a:lnTo>
                <a:pt x="3012141" y="584563"/>
              </a:lnTo>
              <a:lnTo>
                <a:pt x="3012141" y="584563"/>
              </a:lnTo>
              <a:lnTo>
                <a:pt x="3012141" y="781786"/>
              </a:lnTo>
              <a:lnTo>
                <a:pt x="3012141" y="1241975"/>
              </a:lnTo>
              <a:lnTo>
                <a:pt x="1255059" y="1241975"/>
              </a:lnTo>
              <a:lnTo>
                <a:pt x="502024" y="1241975"/>
              </a:lnTo>
              <a:lnTo>
                <a:pt x="502024" y="1241975"/>
              </a:lnTo>
              <a:lnTo>
                <a:pt x="0" y="1241975"/>
              </a:lnTo>
              <a:lnTo>
                <a:pt x="0" y="781786"/>
              </a:lnTo>
              <a:lnTo>
                <a:pt x="0" y="584563"/>
              </a:lnTo>
              <a:lnTo>
                <a:pt x="0" y="584563"/>
              </a:lnTo>
              <a:lnTo>
                <a:pt x="0" y="453080"/>
              </a:lnTo>
              <a:close/>
            </a:path>
          </a:pathLst>
        </a:cu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nSpc>
              <a:spcPts val="1200"/>
            </a:lnSpc>
          </a:pPr>
          <a:r>
            <a:rPr kumimoji="1" lang="ja-JP" altLang="en-US" sz="1000">
              <a:solidFill>
                <a:sysClr val="windowText" lastClr="000000"/>
              </a:solidFill>
              <a:effectLst/>
              <a:latin typeface="ＭＳ 明朝" panose="02020609040205080304" pitchFamily="17" charset="-128"/>
              <a:ea typeface="ＭＳ 明朝" panose="02020609040205080304" pitchFamily="17" charset="-128"/>
              <a:cs typeface="+mn-cs"/>
            </a:rPr>
            <a:t>新設の場合はプルダウンから「－」を選択してください。</a:t>
          </a:r>
        </a:p>
      </xdr:txBody>
    </xdr:sp>
    <xdr:clientData/>
  </xdr:twoCellAnchor>
  <xdr:twoCellAnchor>
    <xdr:from>
      <xdr:col>6</xdr:col>
      <xdr:colOff>555811</xdr:colOff>
      <xdr:row>30</xdr:row>
      <xdr:rowOff>53788</xdr:rowOff>
    </xdr:from>
    <xdr:to>
      <xdr:col>7</xdr:col>
      <xdr:colOff>483645</xdr:colOff>
      <xdr:row>33</xdr:row>
      <xdr:rowOff>26445</xdr:rowOff>
    </xdr:to>
    <xdr:sp macro="" textlink="">
      <xdr:nvSpPr>
        <xdr:cNvPr id="16" name="円/楕円 15"/>
        <xdr:cNvSpPr/>
      </xdr:nvSpPr>
      <xdr:spPr>
        <a:xfrm>
          <a:off x="2214282" y="564776"/>
          <a:ext cx="510539" cy="5105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例</a:t>
          </a:r>
        </a:p>
      </xdr:txBody>
    </xdr:sp>
    <xdr:clientData/>
  </xdr:twoCellAnchor>
  <xdr:twoCellAnchor>
    <xdr:from>
      <xdr:col>0</xdr:col>
      <xdr:colOff>35859</xdr:colOff>
      <xdr:row>29</xdr:row>
      <xdr:rowOff>182880</xdr:rowOff>
    </xdr:from>
    <xdr:to>
      <xdr:col>6</xdr:col>
      <xdr:colOff>504362</xdr:colOff>
      <xdr:row>34</xdr:row>
      <xdr:rowOff>80683</xdr:rowOff>
    </xdr:to>
    <xdr:sp macro="" textlink="">
      <xdr:nvSpPr>
        <xdr:cNvPr id="19" name="四角形吹き出し 18"/>
        <xdr:cNvSpPr/>
      </xdr:nvSpPr>
      <xdr:spPr>
        <a:xfrm>
          <a:off x="35859" y="6797040"/>
          <a:ext cx="2114423" cy="751243"/>
        </a:xfrm>
        <a:prstGeom prst="wedgeRectCallout">
          <a:avLst>
            <a:gd name="adj1" fmla="val -38686"/>
            <a:gd name="adj2" fmla="val 57836"/>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en-US" altLang="ja-JP" sz="1000">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a:solidFill>
                <a:sysClr val="windowText" lastClr="000000"/>
              </a:solidFill>
              <a:latin typeface="ＭＳ 明朝" panose="02020609040205080304" pitchFamily="17" charset="-128"/>
              <a:ea typeface="ＭＳ 明朝" panose="02020609040205080304" pitchFamily="17" charset="-128"/>
            </a:rPr>
            <a:t>等系列毎に記入</a:t>
          </a:r>
        </a:p>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（内容が同一の場合は，記入例のような方法でも可）</a:t>
          </a:r>
        </a:p>
      </xdr:txBody>
    </xdr:sp>
    <xdr:clientData/>
  </xdr:twoCellAnchor>
  <xdr:twoCellAnchor>
    <xdr:from>
      <xdr:col>9</xdr:col>
      <xdr:colOff>233083</xdr:colOff>
      <xdr:row>29</xdr:row>
      <xdr:rowOff>137160</xdr:rowOff>
    </xdr:from>
    <xdr:to>
      <xdr:col>13</xdr:col>
      <xdr:colOff>466167</xdr:colOff>
      <xdr:row>33</xdr:row>
      <xdr:rowOff>53791</xdr:rowOff>
    </xdr:to>
    <xdr:sp macro="" textlink="">
      <xdr:nvSpPr>
        <xdr:cNvPr id="20" name="四角形吹き出し 19"/>
        <xdr:cNvSpPr/>
      </xdr:nvSpPr>
      <xdr:spPr>
        <a:xfrm>
          <a:off x="3616363" y="6751320"/>
          <a:ext cx="2031404" cy="678631"/>
        </a:xfrm>
        <a:prstGeom prst="wedgeRectCallout">
          <a:avLst>
            <a:gd name="adj1" fmla="val 56808"/>
            <a:gd name="adj2" fmla="val 18575"/>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新設の場合は「新規」に発電所</a:t>
          </a:r>
          <a:r>
            <a:rPr kumimoji="1" lang="en-US" altLang="ja-JP" sz="1000">
              <a:solidFill>
                <a:sysClr val="windowText" lastClr="000000"/>
              </a:solidFill>
              <a:latin typeface="ＭＳ 明朝" panose="02020609040205080304" pitchFamily="17" charset="-128"/>
              <a:ea typeface="ＭＳ 明朝" panose="02020609040205080304" pitchFamily="17" charset="-128"/>
            </a:rPr>
            <a:t>ID</a:t>
          </a:r>
          <a:r>
            <a:rPr kumimoji="1" lang="ja-JP" altLang="en-US" sz="1000">
              <a:solidFill>
                <a:sysClr val="windowText" lastClr="000000"/>
              </a:solidFill>
              <a:latin typeface="ＭＳ 明朝" panose="02020609040205080304" pitchFamily="17" charset="-128"/>
              <a:ea typeface="ＭＳ 明朝" panose="02020609040205080304" pitchFamily="17" charset="-128"/>
            </a:rPr>
            <a:t>必要数をご記載ください</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lnSpc>
              <a:spcPts val="1200"/>
            </a:lnSpc>
          </a:pP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記入例では新規１となります</a:t>
          </a:r>
        </a:p>
        <a:p>
          <a:pPr algn="l">
            <a:lnSpc>
              <a:spcPts val="1200"/>
            </a:lnSpc>
          </a:pPr>
          <a:endParaRPr kumimoji="1" lang="ja-JP" altLang="en-US" sz="10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18</xdr:col>
      <xdr:colOff>495300</xdr:colOff>
      <xdr:row>29</xdr:row>
      <xdr:rowOff>160020</xdr:rowOff>
    </xdr:from>
    <xdr:to>
      <xdr:col>25</xdr:col>
      <xdr:colOff>30480</xdr:colOff>
      <xdr:row>33</xdr:row>
      <xdr:rowOff>30480</xdr:rowOff>
    </xdr:to>
    <xdr:sp macro="" textlink="">
      <xdr:nvSpPr>
        <xdr:cNvPr id="21" name="四角形吹き出し 20"/>
        <xdr:cNvSpPr/>
      </xdr:nvSpPr>
      <xdr:spPr>
        <a:xfrm>
          <a:off x="7734300" y="6774180"/>
          <a:ext cx="1775460" cy="632460"/>
        </a:xfrm>
        <a:prstGeom prst="wedgeRectCallout">
          <a:avLst>
            <a:gd name="adj1" fmla="val -52289"/>
            <a:gd name="adj2" fmla="val -5726"/>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発電所名または発電者さま氏名のいずれかをご記入ください。</a:t>
          </a:r>
        </a:p>
      </xdr:txBody>
    </xdr:sp>
    <xdr:clientData/>
  </xdr:twoCellAnchor>
  <xdr:twoCellAnchor>
    <xdr:from>
      <xdr:col>12</xdr:col>
      <xdr:colOff>174267</xdr:colOff>
      <xdr:row>39</xdr:row>
      <xdr:rowOff>30785</xdr:rowOff>
    </xdr:from>
    <xdr:to>
      <xdr:col>19</xdr:col>
      <xdr:colOff>654327</xdr:colOff>
      <xdr:row>46</xdr:row>
      <xdr:rowOff>39093</xdr:rowOff>
    </xdr:to>
    <xdr:sp macro="" textlink="">
      <xdr:nvSpPr>
        <xdr:cNvPr id="22" name="四角形吹き出し 10"/>
        <xdr:cNvSpPr/>
      </xdr:nvSpPr>
      <xdr:spPr>
        <a:xfrm>
          <a:off x="5110702" y="8724211"/>
          <a:ext cx="3422042" cy="1419665"/>
        </a:xfrm>
        <a:custGeom>
          <a:avLst/>
          <a:gdLst>
            <a:gd name="connsiteX0" fmla="*/ 0 w 3012141"/>
            <a:gd name="connsiteY0" fmla="*/ 0 h 788895"/>
            <a:gd name="connsiteX1" fmla="*/ 502024 w 3012141"/>
            <a:gd name="connsiteY1" fmla="*/ 0 h 788895"/>
            <a:gd name="connsiteX2" fmla="*/ 312660 w 3012141"/>
            <a:gd name="connsiteY2" fmla="*/ -552708 h 788895"/>
            <a:gd name="connsiteX3" fmla="*/ 1255059 w 3012141"/>
            <a:gd name="connsiteY3" fmla="*/ 0 h 788895"/>
            <a:gd name="connsiteX4" fmla="*/ 3012141 w 3012141"/>
            <a:gd name="connsiteY4" fmla="*/ 0 h 788895"/>
            <a:gd name="connsiteX5" fmla="*/ 3012141 w 3012141"/>
            <a:gd name="connsiteY5" fmla="*/ 131483 h 788895"/>
            <a:gd name="connsiteX6" fmla="*/ 3012141 w 3012141"/>
            <a:gd name="connsiteY6" fmla="*/ 131483 h 788895"/>
            <a:gd name="connsiteX7" fmla="*/ 3012141 w 3012141"/>
            <a:gd name="connsiteY7" fmla="*/ 328706 h 788895"/>
            <a:gd name="connsiteX8" fmla="*/ 3012141 w 3012141"/>
            <a:gd name="connsiteY8" fmla="*/ 788895 h 788895"/>
            <a:gd name="connsiteX9" fmla="*/ 1255059 w 3012141"/>
            <a:gd name="connsiteY9" fmla="*/ 788895 h 788895"/>
            <a:gd name="connsiteX10" fmla="*/ 502024 w 3012141"/>
            <a:gd name="connsiteY10" fmla="*/ 788895 h 788895"/>
            <a:gd name="connsiteX11" fmla="*/ 502024 w 3012141"/>
            <a:gd name="connsiteY11" fmla="*/ 788895 h 788895"/>
            <a:gd name="connsiteX12" fmla="*/ 0 w 3012141"/>
            <a:gd name="connsiteY12" fmla="*/ 788895 h 788895"/>
            <a:gd name="connsiteX13" fmla="*/ 0 w 3012141"/>
            <a:gd name="connsiteY13" fmla="*/ 328706 h 788895"/>
            <a:gd name="connsiteX14" fmla="*/ 0 w 3012141"/>
            <a:gd name="connsiteY14" fmla="*/ 131483 h 788895"/>
            <a:gd name="connsiteX15" fmla="*/ 0 w 3012141"/>
            <a:gd name="connsiteY15" fmla="*/ 131483 h 788895"/>
            <a:gd name="connsiteX16" fmla="*/ 0 w 3012141"/>
            <a:gd name="connsiteY16" fmla="*/ 0 h 788895"/>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3012141 w 3012141"/>
            <a:gd name="connsiteY5" fmla="*/ 552708 h 1341603"/>
            <a:gd name="connsiteX6" fmla="*/ 3012141 w 3012141"/>
            <a:gd name="connsiteY6" fmla="*/ 684191 h 1341603"/>
            <a:gd name="connsiteX7" fmla="*/ 3012141 w 3012141"/>
            <a:gd name="connsiteY7" fmla="*/ 684191 h 1341603"/>
            <a:gd name="connsiteX8" fmla="*/ 3012141 w 3012141"/>
            <a:gd name="connsiteY8" fmla="*/ 881414 h 1341603"/>
            <a:gd name="connsiteX9" fmla="*/ 3012141 w 3012141"/>
            <a:gd name="connsiteY9" fmla="*/ 1341603 h 1341603"/>
            <a:gd name="connsiteX10" fmla="*/ 1255059 w 3012141"/>
            <a:gd name="connsiteY10" fmla="*/ 1341603 h 1341603"/>
            <a:gd name="connsiteX11" fmla="*/ 502024 w 3012141"/>
            <a:gd name="connsiteY11" fmla="*/ 1341603 h 1341603"/>
            <a:gd name="connsiteX12" fmla="*/ 502024 w 3012141"/>
            <a:gd name="connsiteY12" fmla="*/ 1341603 h 1341603"/>
            <a:gd name="connsiteX13" fmla="*/ 0 w 3012141"/>
            <a:gd name="connsiteY13" fmla="*/ 1341603 h 1341603"/>
            <a:gd name="connsiteX14" fmla="*/ 0 w 3012141"/>
            <a:gd name="connsiteY14" fmla="*/ 881414 h 1341603"/>
            <a:gd name="connsiteX15" fmla="*/ 0 w 3012141"/>
            <a:gd name="connsiteY15" fmla="*/ 684191 h 1341603"/>
            <a:gd name="connsiteX16" fmla="*/ 0 w 3012141"/>
            <a:gd name="connsiteY16" fmla="*/ 684191 h 1341603"/>
            <a:gd name="connsiteX17" fmla="*/ 0 w 3012141"/>
            <a:gd name="connsiteY17" fmla="*/ 552708 h 1341603"/>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1855694 w 3012141"/>
            <a:gd name="connsiteY5" fmla="*/ 543745 h 1341603"/>
            <a:gd name="connsiteX6" fmla="*/ 3012141 w 3012141"/>
            <a:gd name="connsiteY6" fmla="*/ 552708 h 1341603"/>
            <a:gd name="connsiteX7" fmla="*/ 3012141 w 3012141"/>
            <a:gd name="connsiteY7" fmla="*/ 684191 h 1341603"/>
            <a:gd name="connsiteX8" fmla="*/ 3012141 w 3012141"/>
            <a:gd name="connsiteY8" fmla="*/ 684191 h 1341603"/>
            <a:gd name="connsiteX9" fmla="*/ 3012141 w 3012141"/>
            <a:gd name="connsiteY9" fmla="*/ 881414 h 1341603"/>
            <a:gd name="connsiteX10" fmla="*/ 3012141 w 3012141"/>
            <a:gd name="connsiteY10" fmla="*/ 1341603 h 1341603"/>
            <a:gd name="connsiteX11" fmla="*/ 1255059 w 3012141"/>
            <a:gd name="connsiteY11" fmla="*/ 1341603 h 1341603"/>
            <a:gd name="connsiteX12" fmla="*/ 502024 w 3012141"/>
            <a:gd name="connsiteY12" fmla="*/ 1341603 h 1341603"/>
            <a:gd name="connsiteX13" fmla="*/ 502024 w 3012141"/>
            <a:gd name="connsiteY13" fmla="*/ 1341603 h 1341603"/>
            <a:gd name="connsiteX14" fmla="*/ 0 w 3012141"/>
            <a:gd name="connsiteY14" fmla="*/ 1341603 h 1341603"/>
            <a:gd name="connsiteX15" fmla="*/ 0 w 3012141"/>
            <a:gd name="connsiteY15" fmla="*/ 881414 h 1341603"/>
            <a:gd name="connsiteX16" fmla="*/ 0 w 3012141"/>
            <a:gd name="connsiteY16" fmla="*/ 684191 h 1341603"/>
            <a:gd name="connsiteX17" fmla="*/ 0 w 3012141"/>
            <a:gd name="connsiteY17" fmla="*/ 684191 h 1341603"/>
            <a:gd name="connsiteX18" fmla="*/ 0 w 3012141"/>
            <a:gd name="connsiteY18" fmla="*/ 552708 h 1341603"/>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1855694 w 3012141"/>
            <a:gd name="connsiteY5" fmla="*/ 543745 h 1341603"/>
            <a:gd name="connsiteX6" fmla="*/ 2026024 w 3012141"/>
            <a:gd name="connsiteY6" fmla="*/ 543745 h 1341603"/>
            <a:gd name="connsiteX7" fmla="*/ 3012141 w 3012141"/>
            <a:gd name="connsiteY7" fmla="*/ 552708 h 1341603"/>
            <a:gd name="connsiteX8" fmla="*/ 3012141 w 3012141"/>
            <a:gd name="connsiteY8" fmla="*/ 684191 h 1341603"/>
            <a:gd name="connsiteX9" fmla="*/ 3012141 w 3012141"/>
            <a:gd name="connsiteY9" fmla="*/ 684191 h 1341603"/>
            <a:gd name="connsiteX10" fmla="*/ 3012141 w 3012141"/>
            <a:gd name="connsiteY10" fmla="*/ 881414 h 1341603"/>
            <a:gd name="connsiteX11" fmla="*/ 3012141 w 3012141"/>
            <a:gd name="connsiteY11" fmla="*/ 1341603 h 1341603"/>
            <a:gd name="connsiteX12" fmla="*/ 1255059 w 3012141"/>
            <a:gd name="connsiteY12" fmla="*/ 1341603 h 1341603"/>
            <a:gd name="connsiteX13" fmla="*/ 502024 w 3012141"/>
            <a:gd name="connsiteY13" fmla="*/ 1341603 h 1341603"/>
            <a:gd name="connsiteX14" fmla="*/ 502024 w 3012141"/>
            <a:gd name="connsiteY14" fmla="*/ 1341603 h 1341603"/>
            <a:gd name="connsiteX15" fmla="*/ 0 w 3012141"/>
            <a:gd name="connsiteY15" fmla="*/ 1341603 h 1341603"/>
            <a:gd name="connsiteX16" fmla="*/ 0 w 3012141"/>
            <a:gd name="connsiteY16" fmla="*/ 881414 h 1341603"/>
            <a:gd name="connsiteX17" fmla="*/ 0 w 3012141"/>
            <a:gd name="connsiteY17" fmla="*/ 684191 h 1341603"/>
            <a:gd name="connsiteX18" fmla="*/ 0 w 3012141"/>
            <a:gd name="connsiteY18" fmla="*/ 684191 h 1341603"/>
            <a:gd name="connsiteX19" fmla="*/ 0 w 3012141"/>
            <a:gd name="connsiteY19" fmla="*/ 552708 h 1341603"/>
            <a:gd name="connsiteX0" fmla="*/ 0 w 3012141"/>
            <a:gd name="connsiteY0" fmla="*/ 591669 h 1380564"/>
            <a:gd name="connsiteX1" fmla="*/ 502024 w 3012141"/>
            <a:gd name="connsiteY1" fmla="*/ 591669 h 1380564"/>
            <a:gd name="connsiteX2" fmla="*/ 312660 w 3012141"/>
            <a:gd name="connsiteY2" fmla="*/ 38961 h 1380564"/>
            <a:gd name="connsiteX3" fmla="*/ 1255059 w 3012141"/>
            <a:gd name="connsiteY3" fmla="*/ 591669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312660 w 3012141"/>
            <a:gd name="connsiteY2" fmla="*/ 38961 h 1380564"/>
            <a:gd name="connsiteX3" fmla="*/ 753035 w 3012141"/>
            <a:gd name="connsiteY3" fmla="*/ 555810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312660 w 3012141"/>
            <a:gd name="connsiteY2" fmla="*/ 38961 h 1380564"/>
            <a:gd name="connsiteX3" fmla="*/ 753035 w 3012141"/>
            <a:gd name="connsiteY3" fmla="*/ 582704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587604 w 3599745"/>
            <a:gd name="connsiteY0" fmla="*/ 937203 h 1726098"/>
            <a:gd name="connsiteX1" fmla="*/ 1089628 w 3599745"/>
            <a:gd name="connsiteY1" fmla="*/ 937203 h 1726098"/>
            <a:gd name="connsiteX2" fmla="*/ 0 w 3599745"/>
            <a:gd name="connsiteY2" fmla="*/ 0 h 1726098"/>
            <a:gd name="connsiteX3" fmla="*/ 1340639 w 3599745"/>
            <a:gd name="connsiteY3" fmla="*/ 928238 h 1726098"/>
            <a:gd name="connsiteX4" fmla="*/ 2344687 w 3599745"/>
            <a:gd name="connsiteY4" fmla="*/ 928240 h 1726098"/>
            <a:gd name="connsiteX5" fmla="*/ 2506051 w 3599745"/>
            <a:gd name="connsiteY5" fmla="*/ 345534 h 1726098"/>
            <a:gd name="connsiteX6" fmla="*/ 2613628 w 3599745"/>
            <a:gd name="connsiteY6" fmla="*/ 928240 h 1726098"/>
            <a:gd name="connsiteX7" fmla="*/ 3599745 w 3599745"/>
            <a:gd name="connsiteY7" fmla="*/ 937203 h 1726098"/>
            <a:gd name="connsiteX8" fmla="*/ 3599745 w 3599745"/>
            <a:gd name="connsiteY8" fmla="*/ 1068686 h 1726098"/>
            <a:gd name="connsiteX9" fmla="*/ 3599745 w 3599745"/>
            <a:gd name="connsiteY9" fmla="*/ 1068686 h 1726098"/>
            <a:gd name="connsiteX10" fmla="*/ 3599745 w 3599745"/>
            <a:gd name="connsiteY10" fmla="*/ 1265909 h 1726098"/>
            <a:gd name="connsiteX11" fmla="*/ 3599745 w 3599745"/>
            <a:gd name="connsiteY11" fmla="*/ 1726098 h 1726098"/>
            <a:gd name="connsiteX12" fmla="*/ 1842663 w 3599745"/>
            <a:gd name="connsiteY12" fmla="*/ 1726098 h 1726098"/>
            <a:gd name="connsiteX13" fmla="*/ 1089628 w 3599745"/>
            <a:gd name="connsiteY13" fmla="*/ 1726098 h 1726098"/>
            <a:gd name="connsiteX14" fmla="*/ 1089628 w 3599745"/>
            <a:gd name="connsiteY14" fmla="*/ 1726098 h 1726098"/>
            <a:gd name="connsiteX15" fmla="*/ 587604 w 3599745"/>
            <a:gd name="connsiteY15" fmla="*/ 1726098 h 1726098"/>
            <a:gd name="connsiteX16" fmla="*/ 587604 w 3599745"/>
            <a:gd name="connsiteY16" fmla="*/ 1265909 h 1726098"/>
            <a:gd name="connsiteX17" fmla="*/ 587604 w 3599745"/>
            <a:gd name="connsiteY17" fmla="*/ 1068686 h 1726098"/>
            <a:gd name="connsiteX18" fmla="*/ 587604 w 3599745"/>
            <a:gd name="connsiteY18" fmla="*/ 1068686 h 1726098"/>
            <a:gd name="connsiteX19" fmla="*/ 587604 w 3599745"/>
            <a:gd name="connsiteY19" fmla="*/ 937203 h 1726098"/>
            <a:gd name="connsiteX0" fmla="*/ 587604 w 3599745"/>
            <a:gd name="connsiteY0" fmla="*/ 937203 h 1726098"/>
            <a:gd name="connsiteX1" fmla="*/ 1089628 w 3599745"/>
            <a:gd name="connsiteY1" fmla="*/ 937203 h 1726098"/>
            <a:gd name="connsiteX2" fmla="*/ 0 w 3599745"/>
            <a:gd name="connsiteY2" fmla="*/ 0 h 1726098"/>
            <a:gd name="connsiteX3" fmla="*/ 1340639 w 3599745"/>
            <a:gd name="connsiteY3" fmla="*/ 928238 h 1726098"/>
            <a:gd name="connsiteX4" fmla="*/ 2344687 w 3599745"/>
            <a:gd name="connsiteY4" fmla="*/ 928240 h 1726098"/>
            <a:gd name="connsiteX5" fmla="*/ 2009354 w 3599745"/>
            <a:gd name="connsiteY5" fmla="*/ 376294 h 1726098"/>
            <a:gd name="connsiteX6" fmla="*/ 2613628 w 3599745"/>
            <a:gd name="connsiteY6" fmla="*/ 928240 h 1726098"/>
            <a:gd name="connsiteX7" fmla="*/ 3599745 w 3599745"/>
            <a:gd name="connsiteY7" fmla="*/ 937203 h 1726098"/>
            <a:gd name="connsiteX8" fmla="*/ 3599745 w 3599745"/>
            <a:gd name="connsiteY8" fmla="*/ 1068686 h 1726098"/>
            <a:gd name="connsiteX9" fmla="*/ 3599745 w 3599745"/>
            <a:gd name="connsiteY9" fmla="*/ 1068686 h 1726098"/>
            <a:gd name="connsiteX10" fmla="*/ 3599745 w 3599745"/>
            <a:gd name="connsiteY10" fmla="*/ 1265909 h 1726098"/>
            <a:gd name="connsiteX11" fmla="*/ 3599745 w 3599745"/>
            <a:gd name="connsiteY11" fmla="*/ 1726098 h 1726098"/>
            <a:gd name="connsiteX12" fmla="*/ 1842663 w 3599745"/>
            <a:gd name="connsiteY12" fmla="*/ 1726098 h 1726098"/>
            <a:gd name="connsiteX13" fmla="*/ 1089628 w 3599745"/>
            <a:gd name="connsiteY13" fmla="*/ 1726098 h 1726098"/>
            <a:gd name="connsiteX14" fmla="*/ 1089628 w 3599745"/>
            <a:gd name="connsiteY14" fmla="*/ 1726098 h 1726098"/>
            <a:gd name="connsiteX15" fmla="*/ 587604 w 3599745"/>
            <a:gd name="connsiteY15" fmla="*/ 1726098 h 1726098"/>
            <a:gd name="connsiteX16" fmla="*/ 587604 w 3599745"/>
            <a:gd name="connsiteY16" fmla="*/ 1265909 h 1726098"/>
            <a:gd name="connsiteX17" fmla="*/ 587604 w 3599745"/>
            <a:gd name="connsiteY17" fmla="*/ 1068686 h 1726098"/>
            <a:gd name="connsiteX18" fmla="*/ 587604 w 3599745"/>
            <a:gd name="connsiteY18" fmla="*/ 1068686 h 1726098"/>
            <a:gd name="connsiteX19" fmla="*/ 587604 w 3599745"/>
            <a:gd name="connsiteY19" fmla="*/ 937203 h 1726098"/>
            <a:gd name="connsiteX0" fmla="*/ 0 w 3012141"/>
            <a:gd name="connsiteY0" fmla="*/ 560909 h 1349804"/>
            <a:gd name="connsiteX1" fmla="*/ 502024 w 3012141"/>
            <a:gd name="connsiteY1" fmla="*/ 560909 h 1349804"/>
            <a:gd name="connsiteX2" fmla="*/ 483400 w 3012141"/>
            <a:gd name="connsiteY2" fmla="*/ 223519 h 1349804"/>
            <a:gd name="connsiteX3" fmla="*/ 753035 w 3012141"/>
            <a:gd name="connsiteY3" fmla="*/ 551944 h 1349804"/>
            <a:gd name="connsiteX4" fmla="*/ 1757083 w 3012141"/>
            <a:gd name="connsiteY4" fmla="*/ 551946 h 1349804"/>
            <a:gd name="connsiteX5" fmla="*/ 1421750 w 3012141"/>
            <a:gd name="connsiteY5" fmla="*/ 0 h 1349804"/>
            <a:gd name="connsiteX6" fmla="*/ 2026024 w 3012141"/>
            <a:gd name="connsiteY6" fmla="*/ 551946 h 1349804"/>
            <a:gd name="connsiteX7" fmla="*/ 3012141 w 3012141"/>
            <a:gd name="connsiteY7" fmla="*/ 560909 h 1349804"/>
            <a:gd name="connsiteX8" fmla="*/ 3012141 w 3012141"/>
            <a:gd name="connsiteY8" fmla="*/ 692392 h 1349804"/>
            <a:gd name="connsiteX9" fmla="*/ 3012141 w 3012141"/>
            <a:gd name="connsiteY9" fmla="*/ 692392 h 1349804"/>
            <a:gd name="connsiteX10" fmla="*/ 3012141 w 3012141"/>
            <a:gd name="connsiteY10" fmla="*/ 889615 h 1349804"/>
            <a:gd name="connsiteX11" fmla="*/ 3012141 w 3012141"/>
            <a:gd name="connsiteY11" fmla="*/ 1349804 h 1349804"/>
            <a:gd name="connsiteX12" fmla="*/ 1255059 w 3012141"/>
            <a:gd name="connsiteY12" fmla="*/ 1349804 h 1349804"/>
            <a:gd name="connsiteX13" fmla="*/ 502024 w 3012141"/>
            <a:gd name="connsiteY13" fmla="*/ 1349804 h 1349804"/>
            <a:gd name="connsiteX14" fmla="*/ 502024 w 3012141"/>
            <a:gd name="connsiteY14" fmla="*/ 1349804 h 1349804"/>
            <a:gd name="connsiteX15" fmla="*/ 0 w 3012141"/>
            <a:gd name="connsiteY15" fmla="*/ 1349804 h 1349804"/>
            <a:gd name="connsiteX16" fmla="*/ 0 w 3012141"/>
            <a:gd name="connsiteY16" fmla="*/ 889615 h 1349804"/>
            <a:gd name="connsiteX17" fmla="*/ 0 w 3012141"/>
            <a:gd name="connsiteY17" fmla="*/ 692392 h 1349804"/>
            <a:gd name="connsiteX18" fmla="*/ 0 w 3012141"/>
            <a:gd name="connsiteY18" fmla="*/ 692392 h 1349804"/>
            <a:gd name="connsiteX19" fmla="*/ 0 w 3012141"/>
            <a:gd name="connsiteY19" fmla="*/ 560909 h 1349804"/>
            <a:gd name="connsiteX0" fmla="*/ 0 w 3012141"/>
            <a:gd name="connsiteY0" fmla="*/ 560909 h 1349804"/>
            <a:gd name="connsiteX1" fmla="*/ 168306 w 3012141"/>
            <a:gd name="connsiteY1" fmla="*/ 568599 h 1349804"/>
            <a:gd name="connsiteX2" fmla="*/ 483400 w 3012141"/>
            <a:gd name="connsiteY2" fmla="*/ 223519 h 1349804"/>
            <a:gd name="connsiteX3" fmla="*/ 753035 w 3012141"/>
            <a:gd name="connsiteY3" fmla="*/ 551944 h 1349804"/>
            <a:gd name="connsiteX4" fmla="*/ 1757083 w 3012141"/>
            <a:gd name="connsiteY4" fmla="*/ 551946 h 1349804"/>
            <a:gd name="connsiteX5" fmla="*/ 1421750 w 3012141"/>
            <a:gd name="connsiteY5" fmla="*/ 0 h 1349804"/>
            <a:gd name="connsiteX6" fmla="*/ 2026024 w 3012141"/>
            <a:gd name="connsiteY6" fmla="*/ 551946 h 1349804"/>
            <a:gd name="connsiteX7" fmla="*/ 3012141 w 3012141"/>
            <a:gd name="connsiteY7" fmla="*/ 560909 h 1349804"/>
            <a:gd name="connsiteX8" fmla="*/ 3012141 w 3012141"/>
            <a:gd name="connsiteY8" fmla="*/ 692392 h 1349804"/>
            <a:gd name="connsiteX9" fmla="*/ 3012141 w 3012141"/>
            <a:gd name="connsiteY9" fmla="*/ 692392 h 1349804"/>
            <a:gd name="connsiteX10" fmla="*/ 3012141 w 3012141"/>
            <a:gd name="connsiteY10" fmla="*/ 889615 h 1349804"/>
            <a:gd name="connsiteX11" fmla="*/ 3012141 w 3012141"/>
            <a:gd name="connsiteY11" fmla="*/ 1349804 h 1349804"/>
            <a:gd name="connsiteX12" fmla="*/ 1255059 w 3012141"/>
            <a:gd name="connsiteY12" fmla="*/ 1349804 h 1349804"/>
            <a:gd name="connsiteX13" fmla="*/ 502024 w 3012141"/>
            <a:gd name="connsiteY13" fmla="*/ 1349804 h 1349804"/>
            <a:gd name="connsiteX14" fmla="*/ 502024 w 3012141"/>
            <a:gd name="connsiteY14" fmla="*/ 1349804 h 1349804"/>
            <a:gd name="connsiteX15" fmla="*/ 0 w 3012141"/>
            <a:gd name="connsiteY15" fmla="*/ 1349804 h 1349804"/>
            <a:gd name="connsiteX16" fmla="*/ 0 w 3012141"/>
            <a:gd name="connsiteY16" fmla="*/ 889615 h 1349804"/>
            <a:gd name="connsiteX17" fmla="*/ 0 w 3012141"/>
            <a:gd name="connsiteY17" fmla="*/ 692392 h 1349804"/>
            <a:gd name="connsiteX18" fmla="*/ 0 w 3012141"/>
            <a:gd name="connsiteY18" fmla="*/ 692392 h 1349804"/>
            <a:gd name="connsiteX19" fmla="*/ 0 w 3012141"/>
            <a:gd name="connsiteY19" fmla="*/ 560909 h 1349804"/>
            <a:gd name="connsiteX0" fmla="*/ 0 w 3012141"/>
            <a:gd name="connsiteY0" fmla="*/ 560909 h 1349804"/>
            <a:gd name="connsiteX1" fmla="*/ 168306 w 3012141"/>
            <a:gd name="connsiteY1" fmla="*/ 568599 h 1349804"/>
            <a:gd name="connsiteX2" fmla="*/ 483400 w 3012141"/>
            <a:gd name="connsiteY2" fmla="*/ 223519 h 1349804"/>
            <a:gd name="connsiteX3" fmla="*/ 403795 w 3012141"/>
            <a:gd name="connsiteY3" fmla="*/ 559634 h 1349804"/>
            <a:gd name="connsiteX4" fmla="*/ 1757083 w 3012141"/>
            <a:gd name="connsiteY4" fmla="*/ 551946 h 1349804"/>
            <a:gd name="connsiteX5" fmla="*/ 1421750 w 3012141"/>
            <a:gd name="connsiteY5" fmla="*/ 0 h 1349804"/>
            <a:gd name="connsiteX6" fmla="*/ 2026024 w 3012141"/>
            <a:gd name="connsiteY6" fmla="*/ 551946 h 1349804"/>
            <a:gd name="connsiteX7" fmla="*/ 3012141 w 3012141"/>
            <a:gd name="connsiteY7" fmla="*/ 560909 h 1349804"/>
            <a:gd name="connsiteX8" fmla="*/ 3012141 w 3012141"/>
            <a:gd name="connsiteY8" fmla="*/ 692392 h 1349804"/>
            <a:gd name="connsiteX9" fmla="*/ 3012141 w 3012141"/>
            <a:gd name="connsiteY9" fmla="*/ 692392 h 1349804"/>
            <a:gd name="connsiteX10" fmla="*/ 3012141 w 3012141"/>
            <a:gd name="connsiteY10" fmla="*/ 889615 h 1349804"/>
            <a:gd name="connsiteX11" fmla="*/ 3012141 w 3012141"/>
            <a:gd name="connsiteY11" fmla="*/ 1349804 h 1349804"/>
            <a:gd name="connsiteX12" fmla="*/ 1255059 w 3012141"/>
            <a:gd name="connsiteY12" fmla="*/ 1349804 h 1349804"/>
            <a:gd name="connsiteX13" fmla="*/ 502024 w 3012141"/>
            <a:gd name="connsiteY13" fmla="*/ 1349804 h 1349804"/>
            <a:gd name="connsiteX14" fmla="*/ 502024 w 3012141"/>
            <a:gd name="connsiteY14" fmla="*/ 1349804 h 1349804"/>
            <a:gd name="connsiteX15" fmla="*/ 0 w 3012141"/>
            <a:gd name="connsiteY15" fmla="*/ 1349804 h 1349804"/>
            <a:gd name="connsiteX16" fmla="*/ 0 w 3012141"/>
            <a:gd name="connsiteY16" fmla="*/ 889615 h 1349804"/>
            <a:gd name="connsiteX17" fmla="*/ 0 w 3012141"/>
            <a:gd name="connsiteY17" fmla="*/ 692392 h 1349804"/>
            <a:gd name="connsiteX18" fmla="*/ 0 w 3012141"/>
            <a:gd name="connsiteY18" fmla="*/ 692392 h 1349804"/>
            <a:gd name="connsiteX19" fmla="*/ 0 w 3012141"/>
            <a:gd name="connsiteY19" fmla="*/ 560909 h 1349804"/>
            <a:gd name="connsiteX0" fmla="*/ 735061 w 3747202"/>
            <a:gd name="connsiteY0" fmla="*/ 937203 h 1726098"/>
            <a:gd name="connsiteX1" fmla="*/ 903367 w 3747202"/>
            <a:gd name="connsiteY1" fmla="*/ 944893 h 1726098"/>
            <a:gd name="connsiteX2" fmla="*/ 0 w 3747202"/>
            <a:gd name="connsiteY2" fmla="*/ 0 h 1726098"/>
            <a:gd name="connsiteX3" fmla="*/ 1138856 w 3747202"/>
            <a:gd name="connsiteY3" fmla="*/ 935928 h 1726098"/>
            <a:gd name="connsiteX4" fmla="*/ 2492144 w 3747202"/>
            <a:gd name="connsiteY4" fmla="*/ 928240 h 1726098"/>
            <a:gd name="connsiteX5" fmla="*/ 2156811 w 3747202"/>
            <a:gd name="connsiteY5" fmla="*/ 376294 h 1726098"/>
            <a:gd name="connsiteX6" fmla="*/ 2761085 w 3747202"/>
            <a:gd name="connsiteY6" fmla="*/ 928240 h 1726098"/>
            <a:gd name="connsiteX7" fmla="*/ 3747202 w 3747202"/>
            <a:gd name="connsiteY7" fmla="*/ 937203 h 1726098"/>
            <a:gd name="connsiteX8" fmla="*/ 3747202 w 3747202"/>
            <a:gd name="connsiteY8" fmla="*/ 1068686 h 1726098"/>
            <a:gd name="connsiteX9" fmla="*/ 3747202 w 3747202"/>
            <a:gd name="connsiteY9" fmla="*/ 1068686 h 1726098"/>
            <a:gd name="connsiteX10" fmla="*/ 3747202 w 3747202"/>
            <a:gd name="connsiteY10" fmla="*/ 1265909 h 1726098"/>
            <a:gd name="connsiteX11" fmla="*/ 3747202 w 3747202"/>
            <a:gd name="connsiteY11" fmla="*/ 1726098 h 1726098"/>
            <a:gd name="connsiteX12" fmla="*/ 1990120 w 3747202"/>
            <a:gd name="connsiteY12" fmla="*/ 1726098 h 1726098"/>
            <a:gd name="connsiteX13" fmla="*/ 1237085 w 3747202"/>
            <a:gd name="connsiteY13" fmla="*/ 1726098 h 1726098"/>
            <a:gd name="connsiteX14" fmla="*/ 1237085 w 3747202"/>
            <a:gd name="connsiteY14" fmla="*/ 1726098 h 1726098"/>
            <a:gd name="connsiteX15" fmla="*/ 735061 w 3747202"/>
            <a:gd name="connsiteY15" fmla="*/ 1726098 h 1726098"/>
            <a:gd name="connsiteX16" fmla="*/ 735061 w 3747202"/>
            <a:gd name="connsiteY16" fmla="*/ 1265909 h 1726098"/>
            <a:gd name="connsiteX17" fmla="*/ 735061 w 3747202"/>
            <a:gd name="connsiteY17" fmla="*/ 1068686 h 1726098"/>
            <a:gd name="connsiteX18" fmla="*/ 735061 w 3747202"/>
            <a:gd name="connsiteY18" fmla="*/ 1068686 h 1726098"/>
            <a:gd name="connsiteX19" fmla="*/ 735061 w 3747202"/>
            <a:gd name="connsiteY19" fmla="*/ 937203 h 1726098"/>
            <a:gd name="connsiteX0" fmla="*/ 0 w 3012141"/>
            <a:gd name="connsiteY0" fmla="*/ 879566 h 1668461"/>
            <a:gd name="connsiteX1" fmla="*/ 168306 w 3012141"/>
            <a:gd name="connsiteY1" fmla="*/ 887256 h 1668461"/>
            <a:gd name="connsiteX2" fmla="*/ 89153 w 3012141"/>
            <a:gd name="connsiteY2" fmla="*/ 0 h 1668461"/>
            <a:gd name="connsiteX3" fmla="*/ 403795 w 3012141"/>
            <a:gd name="connsiteY3" fmla="*/ 878291 h 1668461"/>
            <a:gd name="connsiteX4" fmla="*/ 1757083 w 3012141"/>
            <a:gd name="connsiteY4" fmla="*/ 870603 h 1668461"/>
            <a:gd name="connsiteX5" fmla="*/ 1421750 w 3012141"/>
            <a:gd name="connsiteY5" fmla="*/ 318657 h 1668461"/>
            <a:gd name="connsiteX6" fmla="*/ 2026024 w 3012141"/>
            <a:gd name="connsiteY6" fmla="*/ 870603 h 1668461"/>
            <a:gd name="connsiteX7" fmla="*/ 3012141 w 3012141"/>
            <a:gd name="connsiteY7" fmla="*/ 879566 h 1668461"/>
            <a:gd name="connsiteX8" fmla="*/ 3012141 w 3012141"/>
            <a:gd name="connsiteY8" fmla="*/ 1011049 h 1668461"/>
            <a:gd name="connsiteX9" fmla="*/ 3012141 w 3012141"/>
            <a:gd name="connsiteY9" fmla="*/ 1011049 h 1668461"/>
            <a:gd name="connsiteX10" fmla="*/ 3012141 w 3012141"/>
            <a:gd name="connsiteY10" fmla="*/ 1208272 h 1668461"/>
            <a:gd name="connsiteX11" fmla="*/ 3012141 w 3012141"/>
            <a:gd name="connsiteY11" fmla="*/ 1668461 h 1668461"/>
            <a:gd name="connsiteX12" fmla="*/ 1255059 w 3012141"/>
            <a:gd name="connsiteY12" fmla="*/ 1668461 h 1668461"/>
            <a:gd name="connsiteX13" fmla="*/ 502024 w 3012141"/>
            <a:gd name="connsiteY13" fmla="*/ 1668461 h 1668461"/>
            <a:gd name="connsiteX14" fmla="*/ 502024 w 3012141"/>
            <a:gd name="connsiteY14" fmla="*/ 1668461 h 1668461"/>
            <a:gd name="connsiteX15" fmla="*/ 0 w 3012141"/>
            <a:gd name="connsiteY15" fmla="*/ 1668461 h 1668461"/>
            <a:gd name="connsiteX16" fmla="*/ 0 w 3012141"/>
            <a:gd name="connsiteY16" fmla="*/ 1208272 h 1668461"/>
            <a:gd name="connsiteX17" fmla="*/ 0 w 3012141"/>
            <a:gd name="connsiteY17" fmla="*/ 1011049 h 1668461"/>
            <a:gd name="connsiteX18" fmla="*/ 0 w 3012141"/>
            <a:gd name="connsiteY18" fmla="*/ 1011049 h 1668461"/>
            <a:gd name="connsiteX19" fmla="*/ 0 w 3012141"/>
            <a:gd name="connsiteY19" fmla="*/ 879566 h 1668461"/>
            <a:gd name="connsiteX0" fmla="*/ 0 w 3012141"/>
            <a:gd name="connsiteY0" fmla="*/ 560909 h 1349804"/>
            <a:gd name="connsiteX1" fmla="*/ 168306 w 3012141"/>
            <a:gd name="connsiteY1" fmla="*/ 568599 h 1349804"/>
            <a:gd name="connsiteX2" fmla="*/ 82429 w 3012141"/>
            <a:gd name="connsiteY2" fmla="*/ 106418 h 1349804"/>
            <a:gd name="connsiteX3" fmla="*/ 403795 w 3012141"/>
            <a:gd name="connsiteY3" fmla="*/ 559634 h 1349804"/>
            <a:gd name="connsiteX4" fmla="*/ 1757083 w 3012141"/>
            <a:gd name="connsiteY4" fmla="*/ 551946 h 1349804"/>
            <a:gd name="connsiteX5" fmla="*/ 1421750 w 3012141"/>
            <a:gd name="connsiteY5" fmla="*/ 0 h 1349804"/>
            <a:gd name="connsiteX6" fmla="*/ 2026024 w 3012141"/>
            <a:gd name="connsiteY6" fmla="*/ 551946 h 1349804"/>
            <a:gd name="connsiteX7" fmla="*/ 3012141 w 3012141"/>
            <a:gd name="connsiteY7" fmla="*/ 560909 h 1349804"/>
            <a:gd name="connsiteX8" fmla="*/ 3012141 w 3012141"/>
            <a:gd name="connsiteY8" fmla="*/ 692392 h 1349804"/>
            <a:gd name="connsiteX9" fmla="*/ 3012141 w 3012141"/>
            <a:gd name="connsiteY9" fmla="*/ 692392 h 1349804"/>
            <a:gd name="connsiteX10" fmla="*/ 3012141 w 3012141"/>
            <a:gd name="connsiteY10" fmla="*/ 889615 h 1349804"/>
            <a:gd name="connsiteX11" fmla="*/ 3012141 w 3012141"/>
            <a:gd name="connsiteY11" fmla="*/ 1349804 h 1349804"/>
            <a:gd name="connsiteX12" fmla="*/ 1255059 w 3012141"/>
            <a:gd name="connsiteY12" fmla="*/ 1349804 h 1349804"/>
            <a:gd name="connsiteX13" fmla="*/ 502024 w 3012141"/>
            <a:gd name="connsiteY13" fmla="*/ 1349804 h 1349804"/>
            <a:gd name="connsiteX14" fmla="*/ 502024 w 3012141"/>
            <a:gd name="connsiteY14" fmla="*/ 1349804 h 1349804"/>
            <a:gd name="connsiteX15" fmla="*/ 0 w 3012141"/>
            <a:gd name="connsiteY15" fmla="*/ 1349804 h 1349804"/>
            <a:gd name="connsiteX16" fmla="*/ 0 w 3012141"/>
            <a:gd name="connsiteY16" fmla="*/ 889615 h 1349804"/>
            <a:gd name="connsiteX17" fmla="*/ 0 w 3012141"/>
            <a:gd name="connsiteY17" fmla="*/ 692392 h 1349804"/>
            <a:gd name="connsiteX18" fmla="*/ 0 w 3012141"/>
            <a:gd name="connsiteY18" fmla="*/ 692392 h 1349804"/>
            <a:gd name="connsiteX19" fmla="*/ 0 w 3012141"/>
            <a:gd name="connsiteY19" fmla="*/ 560909 h 134980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012141" h="1349804">
              <a:moveTo>
                <a:pt x="0" y="560909"/>
              </a:moveTo>
              <a:lnTo>
                <a:pt x="168306" y="568599"/>
              </a:lnTo>
              <a:lnTo>
                <a:pt x="82429" y="106418"/>
              </a:lnTo>
              <a:lnTo>
                <a:pt x="403795" y="559634"/>
              </a:lnTo>
              <a:lnTo>
                <a:pt x="1757083" y="551946"/>
              </a:lnTo>
              <a:lnTo>
                <a:pt x="1421750" y="0"/>
              </a:lnTo>
              <a:lnTo>
                <a:pt x="2026024" y="551946"/>
              </a:lnTo>
              <a:lnTo>
                <a:pt x="3012141" y="560909"/>
              </a:lnTo>
              <a:lnTo>
                <a:pt x="3012141" y="692392"/>
              </a:lnTo>
              <a:lnTo>
                <a:pt x="3012141" y="692392"/>
              </a:lnTo>
              <a:lnTo>
                <a:pt x="3012141" y="889615"/>
              </a:lnTo>
              <a:lnTo>
                <a:pt x="3012141" y="1349804"/>
              </a:lnTo>
              <a:lnTo>
                <a:pt x="1255059" y="1349804"/>
              </a:lnTo>
              <a:lnTo>
                <a:pt x="502024" y="1349804"/>
              </a:lnTo>
              <a:lnTo>
                <a:pt x="502024" y="1349804"/>
              </a:lnTo>
              <a:lnTo>
                <a:pt x="0" y="1349804"/>
              </a:lnTo>
              <a:lnTo>
                <a:pt x="0" y="889615"/>
              </a:lnTo>
              <a:lnTo>
                <a:pt x="0" y="692392"/>
              </a:lnTo>
              <a:lnTo>
                <a:pt x="0" y="692392"/>
              </a:lnTo>
              <a:lnTo>
                <a:pt x="0" y="560909"/>
              </a:lnTo>
              <a:close/>
            </a:path>
          </a:pathLst>
        </a:cu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en-US" altLang="ja-JP" sz="1000">
              <a:solidFill>
                <a:sysClr val="windowText" lastClr="000000"/>
              </a:solidFill>
              <a:latin typeface="ＭＳ 明朝" panose="02020609040205080304" pitchFamily="17" charset="-128"/>
              <a:ea typeface="ＭＳ 明朝" panose="02020609040205080304" pitchFamily="17" charset="-128"/>
            </a:rPr>
            <a:t>ID</a:t>
          </a:r>
          <a:r>
            <a:rPr kumimoji="1" lang="ja-JP" altLang="en-US" sz="1000">
              <a:solidFill>
                <a:sysClr val="windowText" lastClr="000000"/>
              </a:solidFill>
              <a:latin typeface="ＭＳ 明朝" panose="02020609040205080304" pitchFamily="17" charset="-128"/>
              <a:ea typeface="ＭＳ 明朝" panose="02020609040205080304" pitchFamily="17" charset="-128"/>
            </a:rPr>
            <a:t>必要数，出力制御機能付</a:t>
          </a:r>
          <a:r>
            <a:rPr kumimoji="1" lang="en-US" altLang="ja-JP" sz="1000">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a:solidFill>
                <a:sysClr val="windowText" lastClr="000000"/>
              </a:solidFill>
              <a:latin typeface="ＭＳ 明朝" panose="02020609040205080304" pitchFamily="17" charset="-128"/>
              <a:ea typeface="ＭＳ 明朝" panose="02020609040205080304" pitchFamily="17" charset="-128"/>
            </a:rPr>
            <a:t>等に関する仕様は，発電設備のご購入先等へご確認のうえ，ご記入ください。なお，異なる</a:t>
          </a:r>
          <a:r>
            <a:rPr kumimoji="1" lang="en-US" altLang="ja-JP" sz="1000">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a:solidFill>
                <a:sysClr val="windowText" lastClr="000000"/>
              </a:solidFill>
              <a:latin typeface="ＭＳ 明朝" panose="02020609040205080304" pitchFamily="17" charset="-128"/>
              <a:ea typeface="ＭＳ 明朝" panose="02020609040205080304" pitchFamily="17" charset="-128"/>
            </a:rPr>
            <a:t>等を使用する際は，それぞれご記載ください。</a:t>
          </a:r>
        </a:p>
      </xdr:txBody>
    </xdr:sp>
    <xdr:clientData/>
  </xdr:twoCellAnchor>
  <xdr:twoCellAnchor>
    <xdr:from>
      <xdr:col>0</xdr:col>
      <xdr:colOff>29581</xdr:colOff>
      <xdr:row>39</xdr:row>
      <xdr:rowOff>198120</xdr:rowOff>
    </xdr:from>
    <xdr:to>
      <xdr:col>7</xdr:col>
      <xdr:colOff>243840</xdr:colOff>
      <xdr:row>42</xdr:row>
      <xdr:rowOff>205740</xdr:rowOff>
    </xdr:to>
    <xdr:sp macro="" textlink="">
      <xdr:nvSpPr>
        <xdr:cNvPr id="23" name="四角形吹き出し 22"/>
        <xdr:cNvSpPr/>
      </xdr:nvSpPr>
      <xdr:spPr>
        <a:xfrm>
          <a:off x="29581" y="8900160"/>
          <a:ext cx="2439299" cy="647700"/>
        </a:xfrm>
        <a:prstGeom prst="wedgeRectCallout">
          <a:avLst>
            <a:gd name="adj1" fmla="val 27618"/>
            <a:gd name="adj2" fmla="val -59053"/>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パネル容量（変更後）と</a:t>
          </a:r>
          <a:r>
            <a:rPr kumimoji="1" lang="en-US" altLang="ja-JP" sz="1000">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a:solidFill>
                <a:sysClr val="windowText" lastClr="000000"/>
              </a:solidFill>
              <a:latin typeface="ＭＳ 明朝" panose="02020609040205080304" pitchFamily="17" charset="-128"/>
              <a:ea typeface="ＭＳ 明朝" panose="02020609040205080304" pitchFamily="17" charset="-128"/>
            </a:rPr>
            <a:t>等容量</a:t>
          </a:r>
        </a:p>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（変更後）のいずれか小さい値を記入。</a:t>
          </a:r>
        </a:p>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（小数点以下は，第</a:t>
          </a:r>
          <a:r>
            <a:rPr kumimoji="1" lang="en-US" altLang="ja-JP" sz="1000">
              <a:solidFill>
                <a:sysClr val="windowText" lastClr="000000"/>
              </a:solidFill>
              <a:latin typeface="ＭＳ 明朝" panose="02020609040205080304" pitchFamily="17" charset="-128"/>
              <a:ea typeface="ＭＳ 明朝" panose="02020609040205080304" pitchFamily="17" charset="-128"/>
            </a:rPr>
            <a:t>3</a:t>
          </a:r>
          <a:r>
            <a:rPr kumimoji="1" lang="ja-JP" altLang="en-US" sz="1000">
              <a:solidFill>
                <a:sysClr val="windowText" lastClr="000000"/>
              </a:solidFill>
              <a:latin typeface="ＭＳ 明朝" panose="02020609040205080304" pitchFamily="17" charset="-128"/>
              <a:ea typeface="ＭＳ 明朝" panose="02020609040205080304" pitchFamily="17" charset="-128"/>
            </a:rPr>
            <a:t>位まで記入）</a:t>
          </a:r>
        </a:p>
      </xdr:txBody>
    </xdr:sp>
    <xdr:clientData/>
  </xdr:twoCellAnchor>
  <xdr:twoCellAnchor>
    <xdr:from>
      <xdr:col>7</xdr:col>
      <xdr:colOff>298973</xdr:colOff>
      <xdr:row>39</xdr:row>
      <xdr:rowOff>58158</xdr:rowOff>
    </xdr:from>
    <xdr:to>
      <xdr:col>11</xdr:col>
      <xdr:colOff>38996</xdr:colOff>
      <xdr:row>42</xdr:row>
      <xdr:rowOff>124609</xdr:rowOff>
    </xdr:to>
    <xdr:sp macro="" textlink="">
      <xdr:nvSpPr>
        <xdr:cNvPr id="24" name="四角形吹き出し 10"/>
        <xdr:cNvSpPr/>
      </xdr:nvSpPr>
      <xdr:spPr>
        <a:xfrm>
          <a:off x="2524013" y="8760198"/>
          <a:ext cx="2056503" cy="706531"/>
        </a:xfrm>
        <a:custGeom>
          <a:avLst/>
          <a:gdLst>
            <a:gd name="connsiteX0" fmla="*/ 0 w 3012141"/>
            <a:gd name="connsiteY0" fmla="*/ 0 h 788895"/>
            <a:gd name="connsiteX1" fmla="*/ 502024 w 3012141"/>
            <a:gd name="connsiteY1" fmla="*/ 0 h 788895"/>
            <a:gd name="connsiteX2" fmla="*/ 312660 w 3012141"/>
            <a:gd name="connsiteY2" fmla="*/ -552708 h 788895"/>
            <a:gd name="connsiteX3" fmla="*/ 1255059 w 3012141"/>
            <a:gd name="connsiteY3" fmla="*/ 0 h 788895"/>
            <a:gd name="connsiteX4" fmla="*/ 3012141 w 3012141"/>
            <a:gd name="connsiteY4" fmla="*/ 0 h 788895"/>
            <a:gd name="connsiteX5" fmla="*/ 3012141 w 3012141"/>
            <a:gd name="connsiteY5" fmla="*/ 131483 h 788895"/>
            <a:gd name="connsiteX6" fmla="*/ 3012141 w 3012141"/>
            <a:gd name="connsiteY6" fmla="*/ 131483 h 788895"/>
            <a:gd name="connsiteX7" fmla="*/ 3012141 w 3012141"/>
            <a:gd name="connsiteY7" fmla="*/ 328706 h 788895"/>
            <a:gd name="connsiteX8" fmla="*/ 3012141 w 3012141"/>
            <a:gd name="connsiteY8" fmla="*/ 788895 h 788895"/>
            <a:gd name="connsiteX9" fmla="*/ 1255059 w 3012141"/>
            <a:gd name="connsiteY9" fmla="*/ 788895 h 788895"/>
            <a:gd name="connsiteX10" fmla="*/ 502024 w 3012141"/>
            <a:gd name="connsiteY10" fmla="*/ 788895 h 788895"/>
            <a:gd name="connsiteX11" fmla="*/ 502024 w 3012141"/>
            <a:gd name="connsiteY11" fmla="*/ 788895 h 788895"/>
            <a:gd name="connsiteX12" fmla="*/ 0 w 3012141"/>
            <a:gd name="connsiteY12" fmla="*/ 788895 h 788895"/>
            <a:gd name="connsiteX13" fmla="*/ 0 w 3012141"/>
            <a:gd name="connsiteY13" fmla="*/ 328706 h 788895"/>
            <a:gd name="connsiteX14" fmla="*/ 0 w 3012141"/>
            <a:gd name="connsiteY14" fmla="*/ 131483 h 788895"/>
            <a:gd name="connsiteX15" fmla="*/ 0 w 3012141"/>
            <a:gd name="connsiteY15" fmla="*/ 131483 h 788895"/>
            <a:gd name="connsiteX16" fmla="*/ 0 w 3012141"/>
            <a:gd name="connsiteY16" fmla="*/ 0 h 788895"/>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3012141 w 3012141"/>
            <a:gd name="connsiteY5" fmla="*/ 552708 h 1341603"/>
            <a:gd name="connsiteX6" fmla="*/ 3012141 w 3012141"/>
            <a:gd name="connsiteY6" fmla="*/ 684191 h 1341603"/>
            <a:gd name="connsiteX7" fmla="*/ 3012141 w 3012141"/>
            <a:gd name="connsiteY7" fmla="*/ 684191 h 1341603"/>
            <a:gd name="connsiteX8" fmla="*/ 3012141 w 3012141"/>
            <a:gd name="connsiteY8" fmla="*/ 881414 h 1341603"/>
            <a:gd name="connsiteX9" fmla="*/ 3012141 w 3012141"/>
            <a:gd name="connsiteY9" fmla="*/ 1341603 h 1341603"/>
            <a:gd name="connsiteX10" fmla="*/ 1255059 w 3012141"/>
            <a:gd name="connsiteY10" fmla="*/ 1341603 h 1341603"/>
            <a:gd name="connsiteX11" fmla="*/ 502024 w 3012141"/>
            <a:gd name="connsiteY11" fmla="*/ 1341603 h 1341603"/>
            <a:gd name="connsiteX12" fmla="*/ 502024 w 3012141"/>
            <a:gd name="connsiteY12" fmla="*/ 1341603 h 1341603"/>
            <a:gd name="connsiteX13" fmla="*/ 0 w 3012141"/>
            <a:gd name="connsiteY13" fmla="*/ 1341603 h 1341603"/>
            <a:gd name="connsiteX14" fmla="*/ 0 w 3012141"/>
            <a:gd name="connsiteY14" fmla="*/ 881414 h 1341603"/>
            <a:gd name="connsiteX15" fmla="*/ 0 w 3012141"/>
            <a:gd name="connsiteY15" fmla="*/ 684191 h 1341603"/>
            <a:gd name="connsiteX16" fmla="*/ 0 w 3012141"/>
            <a:gd name="connsiteY16" fmla="*/ 684191 h 1341603"/>
            <a:gd name="connsiteX17" fmla="*/ 0 w 3012141"/>
            <a:gd name="connsiteY17" fmla="*/ 552708 h 1341603"/>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1855694 w 3012141"/>
            <a:gd name="connsiteY5" fmla="*/ 543745 h 1341603"/>
            <a:gd name="connsiteX6" fmla="*/ 3012141 w 3012141"/>
            <a:gd name="connsiteY6" fmla="*/ 552708 h 1341603"/>
            <a:gd name="connsiteX7" fmla="*/ 3012141 w 3012141"/>
            <a:gd name="connsiteY7" fmla="*/ 684191 h 1341603"/>
            <a:gd name="connsiteX8" fmla="*/ 3012141 w 3012141"/>
            <a:gd name="connsiteY8" fmla="*/ 684191 h 1341603"/>
            <a:gd name="connsiteX9" fmla="*/ 3012141 w 3012141"/>
            <a:gd name="connsiteY9" fmla="*/ 881414 h 1341603"/>
            <a:gd name="connsiteX10" fmla="*/ 3012141 w 3012141"/>
            <a:gd name="connsiteY10" fmla="*/ 1341603 h 1341603"/>
            <a:gd name="connsiteX11" fmla="*/ 1255059 w 3012141"/>
            <a:gd name="connsiteY11" fmla="*/ 1341603 h 1341603"/>
            <a:gd name="connsiteX12" fmla="*/ 502024 w 3012141"/>
            <a:gd name="connsiteY12" fmla="*/ 1341603 h 1341603"/>
            <a:gd name="connsiteX13" fmla="*/ 502024 w 3012141"/>
            <a:gd name="connsiteY13" fmla="*/ 1341603 h 1341603"/>
            <a:gd name="connsiteX14" fmla="*/ 0 w 3012141"/>
            <a:gd name="connsiteY14" fmla="*/ 1341603 h 1341603"/>
            <a:gd name="connsiteX15" fmla="*/ 0 w 3012141"/>
            <a:gd name="connsiteY15" fmla="*/ 881414 h 1341603"/>
            <a:gd name="connsiteX16" fmla="*/ 0 w 3012141"/>
            <a:gd name="connsiteY16" fmla="*/ 684191 h 1341603"/>
            <a:gd name="connsiteX17" fmla="*/ 0 w 3012141"/>
            <a:gd name="connsiteY17" fmla="*/ 684191 h 1341603"/>
            <a:gd name="connsiteX18" fmla="*/ 0 w 3012141"/>
            <a:gd name="connsiteY18" fmla="*/ 552708 h 1341603"/>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1855694 w 3012141"/>
            <a:gd name="connsiteY5" fmla="*/ 543745 h 1341603"/>
            <a:gd name="connsiteX6" fmla="*/ 2026024 w 3012141"/>
            <a:gd name="connsiteY6" fmla="*/ 543745 h 1341603"/>
            <a:gd name="connsiteX7" fmla="*/ 3012141 w 3012141"/>
            <a:gd name="connsiteY7" fmla="*/ 552708 h 1341603"/>
            <a:gd name="connsiteX8" fmla="*/ 3012141 w 3012141"/>
            <a:gd name="connsiteY8" fmla="*/ 684191 h 1341603"/>
            <a:gd name="connsiteX9" fmla="*/ 3012141 w 3012141"/>
            <a:gd name="connsiteY9" fmla="*/ 684191 h 1341603"/>
            <a:gd name="connsiteX10" fmla="*/ 3012141 w 3012141"/>
            <a:gd name="connsiteY10" fmla="*/ 881414 h 1341603"/>
            <a:gd name="connsiteX11" fmla="*/ 3012141 w 3012141"/>
            <a:gd name="connsiteY11" fmla="*/ 1341603 h 1341603"/>
            <a:gd name="connsiteX12" fmla="*/ 1255059 w 3012141"/>
            <a:gd name="connsiteY12" fmla="*/ 1341603 h 1341603"/>
            <a:gd name="connsiteX13" fmla="*/ 502024 w 3012141"/>
            <a:gd name="connsiteY13" fmla="*/ 1341603 h 1341603"/>
            <a:gd name="connsiteX14" fmla="*/ 502024 w 3012141"/>
            <a:gd name="connsiteY14" fmla="*/ 1341603 h 1341603"/>
            <a:gd name="connsiteX15" fmla="*/ 0 w 3012141"/>
            <a:gd name="connsiteY15" fmla="*/ 1341603 h 1341603"/>
            <a:gd name="connsiteX16" fmla="*/ 0 w 3012141"/>
            <a:gd name="connsiteY16" fmla="*/ 881414 h 1341603"/>
            <a:gd name="connsiteX17" fmla="*/ 0 w 3012141"/>
            <a:gd name="connsiteY17" fmla="*/ 684191 h 1341603"/>
            <a:gd name="connsiteX18" fmla="*/ 0 w 3012141"/>
            <a:gd name="connsiteY18" fmla="*/ 684191 h 1341603"/>
            <a:gd name="connsiteX19" fmla="*/ 0 w 3012141"/>
            <a:gd name="connsiteY19" fmla="*/ 552708 h 1341603"/>
            <a:gd name="connsiteX0" fmla="*/ 0 w 3012141"/>
            <a:gd name="connsiteY0" fmla="*/ 591669 h 1380564"/>
            <a:gd name="connsiteX1" fmla="*/ 502024 w 3012141"/>
            <a:gd name="connsiteY1" fmla="*/ 591669 h 1380564"/>
            <a:gd name="connsiteX2" fmla="*/ 312660 w 3012141"/>
            <a:gd name="connsiteY2" fmla="*/ 38961 h 1380564"/>
            <a:gd name="connsiteX3" fmla="*/ 1255059 w 3012141"/>
            <a:gd name="connsiteY3" fmla="*/ 591669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312660 w 3012141"/>
            <a:gd name="connsiteY2" fmla="*/ 38961 h 1380564"/>
            <a:gd name="connsiteX3" fmla="*/ 753035 w 3012141"/>
            <a:gd name="connsiteY3" fmla="*/ 555810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312660 w 3012141"/>
            <a:gd name="connsiteY2" fmla="*/ 38961 h 1380564"/>
            <a:gd name="connsiteX3" fmla="*/ 753035 w 3012141"/>
            <a:gd name="connsiteY3" fmla="*/ 582704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638650 w 3012141"/>
            <a:gd name="connsiteY2" fmla="*/ 195520 h 1380564"/>
            <a:gd name="connsiteX3" fmla="*/ 753035 w 3012141"/>
            <a:gd name="connsiteY3" fmla="*/ 582704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396149 h 1185044"/>
            <a:gd name="connsiteX1" fmla="*/ 502024 w 3012141"/>
            <a:gd name="connsiteY1" fmla="*/ 396149 h 1185044"/>
            <a:gd name="connsiteX2" fmla="*/ 638650 w 3012141"/>
            <a:gd name="connsiteY2" fmla="*/ 0 h 1185044"/>
            <a:gd name="connsiteX3" fmla="*/ 753035 w 3012141"/>
            <a:gd name="connsiteY3" fmla="*/ 387184 h 1185044"/>
            <a:gd name="connsiteX4" fmla="*/ 1757083 w 3012141"/>
            <a:gd name="connsiteY4" fmla="*/ 387186 h 1185044"/>
            <a:gd name="connsiteX5" fmla="*/ 2231396 w 3012141"/>
            <a:gd name="connsiteY5" fmla="*/ 32202 h 1185044"/>
            <a:gd name="connsiteX6" fmla="*/ 2026024 w 3012141"/>
            <a:gd name="connsiteY6" fmla="*/ 387186 h 1185044"/>
            <a:gd name="connsiteX7" fmla="*/ 3012141 w 3012141"/>
            <a:gd name="connsiteY7" fmla="*/ 396149 h 1185044"/>
            <a:gd name="connsiteX8" fmla="*/ 3012141 w 3012141"/>
            <a:gd name="connsiteY8" fmla="*/ 527632 h 1185044"/>
            <a:gd name="connsiteX9" fmla="*/ 3012141 w 3012141"/>
            <a:gd name="connsiteY9" fmla="*/ 527632 h 1185044"/>
            <a:gd name="connsiteX10" fmla="*/ 3012141 w 3012141"/>
            <a:gd name="connsiteY10" fmla="*/ 724855 h 1185044"/>
            <a:gd name="connsiteX11" fmla="*/ 3012141 w 3012141"/>
            <a:gd name="connsiteY11" fmla="*/ 1185044 h 1185044"/>
            <a:gd name="connsiteX12" fmla="*/ 1255059 w 3012141"/>
            <a:gd name="connsiteY12" fmla="*/ 1185044 h 1185044"/>
            <a:gd name="connsiteX13" fmla="*/ 502024 w 3012141"/>
            <a:gd name="connsiteY13" fmla="*/ 1185044 h 1185044"/>
            <a:gd name="connsiteX14" fmla="*/ 502024 w 3012141"/>
            <a:gd name="connsiteY14" fmla="*/ 1185044 h 1185044"/>
            <a:gd name="connsiteX15" fmla="*/ 0 w 3012141"/>
            <a:gd name="connsiteY15" fmla="*/ 1185044 h 1185044"/>
            <a:gd name="connsiteX16" fmla="*/ 0 w 3012141"/>
            <a:gd name="connsiteY16" fmla="*/ 724855 h 1185044"/>
            <a:gd name="connsiteX17" fmla="*/ 0 w 3012141"/>
            <a:gd name="connsiteY17" fmla="*/ 527632 h 1185044"/>
            <a:gd name="connsiteX18" fmla="*/ 0 w 3012141"/>
            <a:gd name="connsiteY18" fmla="*/ 527632 h 1185044"/>
            <a:gd name="connsiteX19" fmla="*/ 0 w 3012141"/>
            <a:gd name="connsiteY19" fmla="*/ 396149 h 1185044"/>
            <a:gd name="connsiteX0" fmla="*/ 0 w 3012141"/>
            <a:gd name="connsiteY0" fmla="*/ 453080 h 1241975"/>
            <a:gd name="connsiteX1" fmla="*/ 502024 w 3012141"/>
            <a:gd name="connsiteY1" fmla="*/ 453080 h 1241975"/>
            <a:gd name="connsiteX2" fmla="*/ 143146 w 3012141"/>
            <a:gd name="connsiteY2" fmla="*/ 0 h 1241975"/>
            <a:gd name="connsiteX3" fmla="*/ 753035 w 3012141"/>
            <a:gd name="connsiteY3" fmla="*/ 444115 h 1241975"/>
            <a:gd name="connsiteX4" fmla="*/ 1757083 w 3012141"/>
            <a:gd name="connsiteY4" fmla="*/ 444117 h 1241975"/>
            <a:gd name="connsiteX5" fmla="*/ 2231396 w 3012141"/>
            <a:gd name="connsiteY5" fmla="*/ 89133 h 1241975"/>
            <a:gd name="connsiteX6" fmla="*/ 2026024 w 3012141"/>
            <a:gd name="connsiteY6" fmla="*/ 444117 h 1241975"/>
            <a:gd name="connsiteX7" fmla="*/ 3012141 w 3012141"/>
            <a:gd name="connsiteY7" fmla="*/ 453080 h 1241975"/>
            <a:gd name="connsiteX8" fmla="*/ 3012141 w 3012141"/>
            <a:gd name="connsiteY8" fmla="*/ 584563 h 1241975"/>
            <a:gd name="connsiteX9" fmla="*/ 3012141 w 3012141"/>
            <a:gd name="connsiteY9" fmla="*/ 584563 h 1241975"/>
            <a:gd name="connsiteX10" fmla="*/ 3012141 w 3012141"/>
            <a:gd name="connsiteY10" fmla="*/ 781786 h 1241975"/>
            <a:gd name="connsiteX11" fmla="*/ 3012141 w 3012141"/>
            <a:gd name="connsiteY11" fmla="*/ 1241975 h 1241975"/>
            <a:gd name="connsiteX12" fmla="*/ 1255059 w 3012141"/>
            <a:gd name="connsiteY12" fmla="*/ 1241975 h 1241975"/>
            <a:gd name="connsiteX13" fmla="*/ 502024 w 3012141"/>
            <a:gd name="connsiteY13" fmla="*/ 1241975 h 1241975"/>
            <a:gd name="connsiteX14" fmla="*/ 502024 w 3012141"/>
            <a:gd name="connsiteY14" fmla="*/ 1241975 h 1241975"/>
            <a:gd name="connsiteX15" fmla="*/ 0 w 3012141"/>
            <a:gd name="connsiteY15" fmla="*/ 1241975 h 1241975"/>
            <a:gd name="connsiteX16" fmla="*/ 0 w 3012141"/>
            <a:gd name="connsiteY16" fmla="*/ 781786 h 1241975"/>
            <a:gd name="connsiteX17" fmla="*/ 0 w 3012141"/>
            <a:gd name="connsiteY17" fmla="*/ 584563 h 1241975"/>
            <a:gd name="connsiteX18" fmla="*/ 0 w 3012141"/>
            <a:gd name="connsiteY18" fmla="*/ 584563 h 1241975"/>
            <a:gd name="connsiteX19" fmla="*/ 0 w 3012141"/>
            <a:gd name="connsiteY19" fmla="*/ 453080 h 1241975"/>
            <a:gd name="connsiteX0" fmla="*/ 0 w 3012141"/>
            <a:gd name="connsiteY0" fmla="*/ 453080 h 1241975"/>
            <a:gd name="connsiteX1" fmla="*/ 502024 w 3012141"/>
            <a:gd name="connsiteY1" fmla="*/ 453080 h 1241975"/>
            <a:gd name="connsiteX2" fmla="*/ 143146 w 3012141"/>
            <a:gd name="connsiteY2" fmla="*/ 0 h 1241975"/>
            <a:gd name="connsiteX3" fmla="*/ 753035 w 3012141"/>
            <a:gd name="connsiteY3" fmla="*/ 444115 h 1241975"/>
            <a:gd name="connsiteX4" fmla="*/ 1757083 w 3012141"/>
            <a:gd name="connsiteY4" fmla="*/ 444117 h 1241975"/>
            <a:gd name="connsiteX5" fmla="*/ 1722854 w 3012141"/>
            <a:gd name="connsiteY5" fmla="*/ 46435 h 1241975"/>
            <a:gd name="connsiteX6" fmla="*/ 2026024 w 3012141"/>
            <a:gd name="connsiteY6" fmla="*/ 444117 h 1241975"/>
            <a:gd name="connsiteX7" fmla="*/ 3012141 w 3012141"/>
            <a:gd name="connsiteY7" fmla="*/ 453080 h 1241975"/>
            <a:gd name="connsiteX8" fmla="*/ 3012141 w 3012141"/>
            <a:gd name="connsiteY8" fmla="*/ 584563 h 1241975"/>
            <a:gd name="connsiteX9" fmla="*/ 3012141 w 3012141"/>
            <a:gd name="connsiteY9" fmla="*/ 584563 h 1241975"/>
            <a:gd name="connsiteX10" fmla="*/ 3012141 w 3012141"/>
            <a:gd name="connsiteY10" fmla="*/ 781786 h 1241975"/>
            <a:gd name="connsiteX11" fmla="*/ 3012141 w 3012141"/>
            <a:gd name="connsiteY11" fmla="*/ 1241975 h 1241975"/>
            <a:gd name="connsiteX12" fmla="*/ 1255059 w 3012141"/>
            <a:gd name="connsiteY12" fmla="*/ 1241975 h 1241975"/>
            <a:gd name="connsiteX13" fmla="*/ 502024 w 3012141"/>
            <a:gd name="connsiteY13" fmla="*/ 1241975 h 1241975"/>
            <a:gd name="connsiteX14" fmla="*/ 502024 w 3012141"/>
            <a:gd name="connsiteY14" fmla="*/ 1241975 h 1241975"/>
            <a:gd name="connsiteX15" fmla="*/ 0 w 3012141"/>
            <a:gd name="connsiteY15" fmla="*/ 1241975 h 1241975"/>
            <a:gd name="connsiteX16" fmla="*/ 0 w 3012141"/>
            <a:gd name="connsiteY16" fmla="*/ 781786 h 1241975"/>
            <a:gd name="connsiteX17" fmla="*/ 0 w 3012141"/>
            <a:gd name="connsiteY17" fmla="*/ 584563 h 1241975"/>
            <a:gd name="connsiteX18" fmla="*/ 0 w 3012141"/>
            <a:gd name="connsiteY18" fmla="*/ 584563 h 1241975"/>
            <a:gd name="connsiteX19" fmla="*/ 0 w 3012141"/>
            <a:gd name="connsiteY19" fmla="*/ 453080 h 1241975"/>
            <a:gd name="connsiteX0" fmla="*/ 0 w 3012141"/>
            <a:gd name="connsiteY0" fmla="*/ 406645 h 1195540"/>
            <a:gd name="connsiteX1" fmla="*/ 502024 w 3012141"/>
            <a:gd name="connsiteY1" fmla="*/ 406645 h 1195540"/>
            <a:gd name="connsiteX2" fmla="*/ 277077 w 3012141"/>
            <a:gd name="connsiteY2" fmla="*/ 63452 h 1195540"/>
            <a:gd name="connsiteX3" fmla="*/ 753035 w 3012141"/>
            <a:gd name="connsiteY3" fmla="*/ 397680 h 1195540"/>
            <a:gd name="connsiteX4" fmla="*/ 1757083 w 3012141"/>
            <a:gd name="connsiteY4" fmla="*/ 397682 h 1195540"/>
            <a:gd name="connsiteX5" fmla="*/ 1722854 w 3012141"/>
            <a:gd name="connsiteY5" fmla="*/ 0 h 1195540"/>
            <a:gd name="connsiteX6" fmla="*/ 2026024 w 3012141"/>
            <a:gd name="connsiteY6" fmla="*/ 397682 h 1195540"/>
            <a:gd name="connsiteX7" fmla="*/ 3012141 w 3012141"/>
            <a:gd name="connsiteY7" fmla="*/ 406645 h 1195540"/>
            <a:gd name="connsiteX8" fmla="*/ 3012141 w 3012141"/>
            <a:gd name="connsiteY8" fmla="*/ 538128 h 1195540"/>
            <a:gd name="connsiteX9" fmla="*/ 3012141 w 3012141"/>
            <a:gd name="connsiteY9" fmla="*/ 538128 h 1195540"/>
            <a:gd name="connsiteX10" fmla="*/ 3012141 w 3012141"/>
            <a:gd name="connsiteY10" fmla="*/ 735351 h 1195540"/>
            <a:gd name="connsiteX11" fmla="*/ 3012141 w 3012141"/>
            <a:gd name="connsiteY11" fmla="*/ 1195540 h 1195540"/>
            <a:gd name="connsiteX12" fmla="*/ 1255059 w 3012141"/>
            <a:gd name="connsiteY12" fmla="*/ 1195540 h 1195540"/>
            <a:gd name="connsiteX13" fmla="*/ 502024 w 3012141"/>
            <a:gd name="connsiteY13" fmla="*/ 1195540 h 1195540"/>
            <a:gd name="connsiteX14" fmla="*/ 502024 w 3012141"/>
            <a:gd name="connsiteY14" fmla="*/ 1195540 h 1195540"/>
            <a:gd name="connsiteX15" fmla="*/ 0 w 3012141"/>
            <a:gd name="connsiteY15" fmla="*/ 1195540 h 1195540"/>
            <a:gd name="connsiteX16" fmla="*/ 0 w 3012141"/>
            <a:gd name="connsiteY16" fmla="*/ 735351 h 1195540"/>
            <a:gd name="connsiteX17" fmla="*/ 0 w 3012141"/>
            <a:gd name="connsiteY17" fmla="*/ 538128 h 1195540"/>
            <a:gd name="connsiteX18" fmla="*/ 0 w 3012141"/>
            <a:gd name="connsiteY18" fmla="*/ 538128 h 1195540"/>
            <a:gd name="connsiteX19" fmla="*/ 0 w 3012141"/>
            <a:gd name="connsiteY19" fmla="*/ 406645 h 1195540"/>
            <a:gd name="connsiteX0" fmla="*/ 0 w 3012141"/>
            <a:gd name="connsiteY0" fmla="*/ 343193 h 1132088"/>
            <a:gd name="connsiteX1" fmla="*/ 502024 w 3012141"/>
            <a:gd name="connsiteY1" fmla="*/ 343193 h 1132088"/>
            <a:gd name="connsiteX2" fmla="*/ 277077 w 3012141"/>
            <a:gd name="connsiteY2" fmla="*/ 0 h 1132088"/>
            <a:gd name="connsiteX3" fmla="*/ 753035 w 3012141"/>
            <a:gd name="connsiteY3" fmla="*/ 334228 h 1132088"/>
            <a:gd name="connsiteX4" fmla="*/ 1757083 w 3012141"/>
            <a:gd name="connsiteY4" fmla="*/ 334230 h 1132088"/>
            <a:gd name="connsiteX5" fmla="*/ 1856786 w 3012141"/>
            <a:gd name="connsiteY5" fmla="*/ 46435 h 1132088"/>
            <a:gd name="connsiteX6" fmla="*/ 2026024 w 3012141"/>
            <a:gd name="connsiteY6" fmla="*/ 334230 h 1132088"/>
            <a:gd name="connsiteX7" fmla="*/ 3012141 w 3012141"/>
            <a:gd name="connsiteY7" fmla="*/ 343193 h 1132088"/>
            <a:gd name="connsiteX8" fmla="*/ 3012141 w 3012141"/>
            <a:gd name="connsiteY8" fmla="*/ 474676 h 1132088"/>
            <a:gd name="connsiteX9" fmla="*/ 3012141 w 3012141"/>
            <a:gd name="connsiteY9" fmla="*/ 474676 h 1132088"/>
            <a:gd name="connsiteX10" fmla="*/ 3012141 w 3012141"/>
            <a:gd name="connsiteY10" fmla="*/ 671899 h 1132088"/>
            <a:gd name="connsiteX11" fmla="*/ 3012141 w 3012141"/>
            <a:gd name="connsiteY11" fmla="*/ 1132088 h 1132088"/>
            <a:gd name="connsiteX12" fmla="*/ 1255059 w 3012141"/>
            <a:gd name="connsiteY12" fmla="*/ 1132088 h 1132088"/>
            <a:gd name="connsiteX13" fmla="*/ 502024 w 3012141"/>
            <a:gd name="connsiteY13" fmla="*/ 1132088 h 1132088"/>
            <a:gd name="connsiteX14" fmla="*/ 502024 w 3012141"/>
            <a:gd name="connsiteY14" fmla="*/ 1132088 h 1132088"/>
            <a:gd name="connsiteX15" fmla="*/ 0 w 3012141"/>
            <a:gd name="connsiteY15" fmla="*/ 1132088 h 1132088"/>
            <a:gd name="connsiteX16" fmla="*/ 0 w 3012141"/>
            <a:gd name="connsiteY16" fmla="*/ 671899 h 1132088"/>
            <a:gd name="connsiteX17" fmla="*/ 0 w 3012141"/>
            <a:gd name="connsiteY17" fmla="*/ 474676 h 1132088"/>
            <a:gd name="connsiteX18" fmla="*/ 0 w 3012141"/>
            <a:gd name="connsiteY18" fmla="*/ 474676 h 1132088"/>
            <a:gd name="connsiteX19" fmla="*/ 0 w 3012141"/>
            <a:gd name="connsiteY19" fmla="*/ 343193 h 113208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012141" h="1132088">
              <a:moveTo>
                <a:pt x="0" y="343193"/>
              </a:moveTo>
              <a:lnTo>
                <a:pt x="502024" y="343193"/>
              </a:lnTo>
              <a:lnTo>
                <a:pt x="277077" y="0"/>
              </a:lnTo>
              <a:lnTo>
                <a:pt x="753035" y="334228"/>
              </a:lnTo>
              <a:lnTo>
                <a:pt x="1757083" y="334230"/>
              </a:lnTo>
              <a:lnTo>
                <a:pt x="1856786" y="46435"/>
              </a:lnTo>
              <a:lnTo>
                <a:pt x="2026024" y="334230"/>
              </a:lnTo>
              <a:lnTo>
                <a:pt x="3012141" y="343193"/>
              </a:lnTo>
              <a:lnTo>
                <a:pt x="3012141" y="474676"/>
              </a:lnTo>
              <a:lnTo>
                <a:pt x="3012141" y="474676"/>
              </a:lnTo>
              <a:lnTo>
                <a:pt x="3012141" y="671899"/>
              </a:lnTo>
              <a:lnTo>
                <a:pt x="3012141" y="1132088"/>
              </a:lnTo>
              <a:lnTo>
                <a:pt x="1255059" y="1132088"/>
              </a:lnTo>
              <a:lnTo>
                <a:pt x="502024" y="1132088"/>
              </a:lnTo>
              <a:lnTo>
                <a:pt x="502024" y="1132088"/>
              </a:lnTo>
              <a:lnTo>
                <a:pt x="0" y="1132088"/>
              </a:lnTo>
              <a:lnTo>
                <a:pt x="0" y="671899"/>
              </a:lnTo>
              <a:lnTo>
                <a:pt x="0" y="474676"/>
              </a:lnTo>
              <a:lnTo>
                <a:pt x="0" y="474676"/>
              </a:lnTo>
              <a:lnTo>
                <a:pt x="0" y="343193"/>
              </a:lnTo>
              <a:close/>
            </a:path>
          </a:pathLst>
        </a:cu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nSpc>
              <a:spcPts val="1200"/>
            </a:lnSpc>
          </a:pPr>
          <a:r>
            <a:rPr kumimoji="1" lang="ja-JP" altLang="en-US" sz="1000">
              <a:solidFill>
                <a:sysClr val="windowText" lastClr="000000"/>
              </a:solidFill>
              <a:effectLst/>
              <a:latin typeface="ＭＳ 明朝" panose="02020609040205080304" pitchFamily="17" charset="-128"/>
              <a:ea typeface="ＭＳ 明朝" panose="02020609040205080304" pitchFamily="17" charset="-128"/>
              <a:cs typeface="+mn-cs"/>
            </a:rPr>
            <a:t>新設の場合はプルダウンから「－」を選択してください</a:t>
          </a:r>
          <a:r>
            <a:rPr kumimoji="1" lang="ja-JP" altLang="en-US" sz="1000">
              <a:solidFill>
                <a:sysClr val="windowText" lastClr="000000"/>
              </a:solidFill>
              <a:effectLst/>
              <a:latin typeface="+mn-lt"/>
              <a:ea typeface="+mn-ea"/>
              <a:cs typeface="+mn-cs"/>
            </a:rPr>
            <a:t>。</a:t>
          </a:r>
        </a:p>
      </xdr:txBody>
    </xdr:sp>
    <xdr:clientData/>
  </xdr:twoCellAnchor>
  <xdr:twoCellAnchor>
    <xdr:from>
      <xdr:col>7</xdr:col>
      <xdr:colOff>525780</xdr:colOff>
      <xdr:row>42</xdr:row>
      <xdr:rowOff>129540</xdr:rowOff>
    </xdr:from>
    <xdr:to>
      <xdr:col>12</xdr:col>
      <xdr:colOff>129540</xdr:colOff>
      <xdr:row>47</xdr:row>
      <xdr:rowOff>106680</xdr:rowOff>
    </xdr:to>
    <xdr:sp macro="" textlink="">
      <xdr:nvSpPr>
        <xdr:cNvPr id="29" name="四角形吹き出し 28"/>
        <xdr:cNvSpPr/>
      </xdr:nvSpPr>
      <xdr:spPr>
        <a:xfrm>
          <a:off x="2750820" y="9471660"/>
          <a:ext cx="2331720" cy="815340"/>
        </a:xfrm>
        <a:prstGeom prst="wedgeRectCallout">
          <a:avLst>
            <a:gd name="adj1" fmla="val 43713"/>
            <a:gd name="adj2" fmla="val -126524"/>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１つの出力制御ユニットで複数の</a:t>
          </a:r>
          <a:r>
            <a:rPr kumimoji="1" lang="en-US" altLang="ja-JP" sz="1000" b="1" u="sng">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等系列（例では１～２系列と３～５系列）を制御する場合は「上記と同じ発電所</a:t>
          </a:r>
          <a:r>
            <a:rPr kumimoji="1" lang="en-US" altLang="ja-JP" sz="1000" b="1" u="sng">
              <a:solidFill>
                <a:sysClr val="windowText" lastClr="000000"/>
              </a:solidFill>
              <a:latin typeface="ＭＳ 明朝" panose="02020609040205080304" pitchFamily="17" charset="-128"/>
              <a:ea typeface="ＭＳ 明朝" panose="02020609040205080304" pitchFamily="17" charset="-128"/>
            </a:rPr>
            <a:t>ID</a:t>
          </a: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」を選択ください</a:t>
          </a:r>
        </a:p>
      </xdr:txBody>
    </xdr:sp>
    <xdr:clientData/>
  </xdr:twoCellAnchor>
  <xdr:twoCellAnchor>
    <xdr:from>
      <xdr:col>6</xdr:col>
      <xdr:colOff>342900</xdr:colOff>
      <xdr:row>49</xdr:row>
      <xdr:rowOff>137160</xdr:rowOff>
    </xdr:from>
    <xdr:to>
      <xdr:col>11</xdr:col>
      <xdr:colOff>365760</xdr:colOff>
      <xdr:row>50</xdr:row>
      <xdr:rowOff>396240</xdr:rowOff>
    </xdr:to>
    <xdr:pic>
      <xdr:nvPicPr>
        <xdr:cNvPr id="6145" name="図 1060"/>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88820" y="10744200"/>
          <a:ext cx="291846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335280</xdr:colOff>
      <xdr:row>51</xdr:row>
      <xdr:rowOff>106680</xdr:rowOff>
    </xdr:from>
    <xdr:to>
      <xdr:col>11</xdr:col>
      <xdr:colOff>388620</xdr:colOff>
      <xdr:row>52</xdr:row>
      <xdr:rowOff>365760</xdr:rowOff>
    </xdr:to>
    <xdr:pic>
      <xdr:nvPicPr>
        <xdr:cNvPr id="6146" name="図 1061"/>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981200" y="11765280"/>
          <a:ext cx="294894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49</xdr:row>
      <xdr:rowOff>213360</xdr:rowOff>
    </xdr:from>
    <xdr:to>
      <xdr:col>19</xdr:col>
      <xdr:colOff>22860</xdr:colOff>
      <xdr:row>52</xdr:row>
      <xdr:rowOff>144780</xdr:rowOff>
    </xdr:to>
    <xdr:pic>
      <xdr:nvPicPr>
        <xdr:cNvPr id="6147" name="図 1062"/>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953000" y="10820400"/>
          <a:ext cx="2956560" cy="1508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555811</xdr:colOff>
      <xdr:row>58</xdr:row>
      <xdr:rowOff>53788</xdr:rowOff>
    </xdr:from>
    <xdr:to>
      <xdr:col>7</xdr:col>
      <xdr:colOff>483645</xdr:colOff>
      <xdr:row>61</xdr:row>
      <xdr:rowOff>26445</xdr:rowOff>
    </xdr:to>
    <xdr:sp macro="" textlink="">
      <xdr:nvSpPr>
        <xdr:cNvPr id="35" name="円/楕円 34"/>
        <xdr:cNvSpPr/>
      </xdr:nvSpPr>
      <xdr:spPr>
        <a:xfrm>
          <a:off x="2201731" y="6896548"/>
          <a:ext cx="506954" cy="50605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例</a:t>
          </a:r>
        </a:p>
      </xdr:txBody>
    </xdr:sp>
    <xdr:clientData/>
  </xdr:twoCellAnchor>
  <xdr:twoCellAnchor>
    <xdr:from>
      <xdr:col>0</xdr:col>
      <xdr:colOff>35859</xdr:colOff>
      <xdr:row>57</xdr:row>
      <xdr:rowOff>144780</xdr:rowOff>
    </xdr:from>
    <xdr:to>
      <xdr:col>6</xdr:col>
      <xdr:colOff>504362</xdr:colOff>
      <xdr:row>62</xdr:row>
      <xdr:rowOff>80683</xdr:rowOff>
    </xdr:to>
    <xdr:sp macro="" textlink="">
      <xdr:nvSpPr>
        <xdr:cNvPr id="36" name="四角形吹き出し 35"/>
        <xdr:cNvSpPr/>
      </xdr:nvSpPr>
      <xdr:spPr>
        <a:xfrm>
          <a:off x="35859" y="13243560"/>
          <a:ext cx="2114423" cy="789343"/>
        </a:xfrm>
        <a:prstGeom prst="wedgeRectCallout">
          <a:avLst>
            <a:gd name="adj1" fmla="val -38686"/>
            <a:gd name="adj2" fmla="val 57836"/>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en-US" altLang="ja-JP" sz="1000">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a:solidFill>
                <a:sysClr val="windowText" lastClr="000000"/>
              </a:solidFill>
              <a:latin typeface="ＭＳ 明朝" panose="02020609040205080304" pitchFamily="17" charset="-128"/>
              <a:ea typeface="ＭＳ 明朝" panose="02020609040205080304" pitchFamily="17" charset="-128"/>
            </a:rPr>
            <a:t>等系列毎に記入</a:t>
          </a:r>
        </a:p>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（内容が同一の場合は，記入例のような方法でも可）</a:t>
          </a:r>
        </a:p>
      </xdr:txBody>
    </xdr:sp>
    <xdr:clientData/>
  </xdr:twoCellAnchor>
  <xdr:twoCellAnchor>
    <xdr:from>
      <xdr:col>9</xdr:col>
      <xdr:colOff>233083</xdr:colOff>
      <xdr:row>57</xdr:row>
      <xdr:rowOff>129540</xdr:rowOff>
    </xdr:from>
    <xdr:to>
      <xdr:col>13</xdr:col>
      <xdr:colOff>466167</xdr:colOff>
      <xdr:row>61</xdr:row>
      <xdr:rowOff>53791</xdr:rowOff>
    </xdr:to>
    <xdr:sp macro="" textlink="">
      <xdr:nvSpPr>
        <xdr:cNvPr id="37" name="四角形吹き出し 36"/>
        <xdr:cNvSpPr/>
      </xdr:nvSpPr>
      <xdr:spPr>
        <a:xfrm>
          <a:off x="3616363" y="13228320"/>
          <a:ext cx="2031404" cy="686251"/>
        </a:xfrm>
        <a:prstGeom prst="wedgeRectCallout">
          <a:avLst>
            <a:gd name="adj1" fmla="val 56808"/>
            <a:gd name="adj2" fmla="val 18575"/>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新設の場合は「新規」に発電所</a:t>
          </a:r>
          <a:r>
            <a:rPr kumimoji="1" lang="en-US" altLang="ja-JP" sz="1000">
              <a:solidFill>
                <a:sysClr val="windowText" lastClr="000000"/>
              </a:solidFill>
              <a:latin typeface="ＭＳ 明朝" panose="02020609040205080304" pitchFamily="17" charset="-128"/>
              <a:ea typeface="ＭＳ 明朝" panose="02020609040205080304" pitchFamily="17" charset="-128"/>
            </a:rPr>
            <a:t>ID</a:t>
          </a:r>
          <a:r>
            <a:rPr kumimoji="1" lang="ja-JP" altLang="en-US" sz="1000">
              <a:solidFill>
                <a:sysClr val="windowText" lastClr="000000"/>
              </a:solidFill>
              <a:latin typeface="ＭＳ 明朝" panose="02020609040205080304" pitchFamily="17" charset="-128"/>
              <a:ea typeface="ＭＳ 明朝" panose="02020609040205080304" pitchFamily="17" charset="-128"/>
            </a:rPr>
            <a:t>必要数をご記載ください</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lnSpc>
              <a:spcPts val="1200"/>
            </a:lnSpc>
          </a:pP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記入例では新規２となります</a:t>
          </a:r>
        </a:p>
      </xdr:txBody>
    </xdr:sp>
    <xdr:clientData/>
  </xdr:twoCellAnchor>
  <xdr:twoCellAnchor>
    <xdr:from>
      <xdr:col>18</xdr:col>
      <xdr:colOff>419101</xdr:colOff>
      <xdr:row>57</xdr:row>
      <xdr:rowOff>160020</xdr:rowOff>
    </xdr:from>
    <xdr:to>
      <xdr:col>25</xdr:col>
      <xdr:colOff>30480</xdr:colOff>
      <xdr:row>61</xdr:row>
      <xdr:rowOff>0</xdr:rowOff>
    </xdr:to>
    <xdr:sp macro="" textlink="">
      <xdr:nvSpPr>
        <xdr:cNvPr id="38" name="四角形吹き出し 37"/>
        <xdr:cNvSpPr/>
      </xdr:nvSpPr>
      <xdr:spPr>
        <a:xfrm>
          <a:off x="7648162" y="13233290"/>
          <a:ext cx="1844370" cy="601980"/>
        </a:xfrm>
        <a:prstGeom prst="wedgeRectCallout">
          <a:avLst>
            <a:gd name="adj1" fmla="val -52289"/>
            <a:gd name="adj2" fmla="val -5726"/>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発電所名または発電者さま氏名のいずれかをご記入ください。</a:t>
          </a:r>
        </a:p>
      </xdr:txBody>
    </xdr:sp>
    <xdr:clientData/>
  </xdr:twoCellAnchor>
  <xdr:twoCellAnchor>
    <xdr:from>
      <xdr:col>0</xdr:col>
      <xdr:colOff>29581</xdr:colOff>
      <xdr:row>67</xdr:row>
      <xdr:rowOff>190500</xdr:rowOff>
    </xdr:from>
    <xdr:to>
      <xdr:col>7</xdr:col>
      <xdr:colOff>144780</xdr:colOff>
      <xdr:row>71</xdr:row>
      <xdr:rowOff>114300</xdr:rowOff>
    </xdr:to>
    <xdr:sp macro="" textlink="">
      <xdr:nvSpPr>
        <xdr:cNvPr id="40" name="四角形吹き出し 39"/>
        <xdr:cNvSpPr/>
      </xdr:nvSpPr>
      <xdr:spPr>
        <a:xfrm>
          <a:off x="29581" y="15377160"/>
          <a:ext cx="2340239" cy="777240"/>
        </a:xfrm>
        <a:prstGeom prst="wedgeRectCallout">
          <a:avLst>
            <a:gd name="adj1" fmla="val 27618"/>
            <a:gd name="adj2" fmla="val -59053"/>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パネル容量（変更後）と</a:t>
          </a:r>
          <a:r>
            <a:rPr kumimoji="1" lang="en-US" altLang="ja-JP" sz="1000">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a:solidFill>
                <a:sysClr val="windowText" lastClr="000000"/>
              </a:solidFill>
              <a:latin typeface="ＭＳ 明朝" panose="02020609040205080304" pitchFamily="17" charset="-128"/>
              <a:ea typeface="ＭＳ 明朝" panose="02020609040205080304" pitchFamily="17" charset="-128"/>
            </a:rPr>
            <a:t>等容量</a:t>
          </a:r>
        </a:p>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（変更後）のいずれか小さい値を記入。</a:t>
          </a:r>
        </a:p>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（小数点以下は，第</a:t>
          </a:r>
          <a:r>
            <a:rPr kumimoji="1" lang="en-US" altLang="ja-JP" sz="1000">
              <a:solidFill>
                <a:sysClr val="windowText" lastClr="000000"/>
              </a:solidFill>
              <a:latin typeface="ＭＳ 明朝" panose="02020609040205080304" pitchFamily="17" charset="-128"/>
              <a:ea typeface="ＭＳ 明朝" panose="02020609040205080304" pitchFamily="17" charset="-128"/>
            </a:rPr>
            <a:t>3</a:t>
          </a:r>
          <a:r>
            <a:rPr kumimoji="1" lang="ja-JP" altLang="en-US" sz="1000">
              <a:solidFill>
                <a:sysClr val="windowText" lastClr="000000"/>
              </a:solidFill>
              <a:latin typeface="ＭＳ 明朝" panose="02020609040205080304" pitchFamily="17" charset="-128"/>
              <a:ea typeface="ＭＳ 明朝" panose="02020609040205080304" pitchFamily="17" charset="-128"/>
            </a:rPr>
            <a:t>位まで記入）</a:t>
          </a:r>
        </a:p>
      </xdr:txBody>
    </xdr:sp>
    <xdr:clientData/>
  </xdr:twoCellAnchor>
  <xdr:twoCellAnchor>
    <xdr:from>
      <xdr:col>7</xdr:col>
      <xdr:colOff>169433</xdr:colOff>
      <xdr:row>67</xdr:row>
      <xdr:rowOff>65778</xdr:rowOff>
    </xdr:from>
    <xdr:to>
      <xdr:col>10</xdr:col>
      <xdr:colOff>488576</xdr:colOff>
      <xdr:row>70</xdr:row>
      <xdr:rowOff>132229</xdr:rowOff>
    </xdr:to>
    <xdr:sp macro="" textlink="">
      <xdr:nvSpPr>
        <xdr:cNvPr id="41" name="四角形吹き出し 10"/>
        <xdr:cNvSpPr/>
      </xdr:nvSpPr>
      <xdr:spPr>
        <a:xfrm>
          <a:off x="2394473" y="15252438"/>
          <a:ext cx="2056503" cy="706531"/>
        </a:xfrm>
        <a:custGeom>
          <a:avLst/>
          <a:gdLst>
            <a:gd name="connsiteX0" fmla="*/ 0 w 3012141"/>
            <a:gd name="connsiteY0" fmla="*/ 0 h 788895"/>
            <a:gd name="connsiteX1" fmla="*/ 502024 w 3012141"/>
            <a:gd name="connsiteY1" fmla="*/ 0 h 788895"/>
            <a:gd name="connsiteX2" fmla="*/ 312660 w 3012141"/>
            <a:gd name="connsiteY2" fmla="*/ -552708 h 788895"/>
            <a:gd name="connsiteX3" fmla="*/ 1255059 w 3012141"/>
            <a:gd name="connsiteY3" fmla="*/ 0 h 788895"/>
            <a:gd name="connsiteX4" fmla="*/ 3012141 w 3012141"/>
            <a:gd name="connsiteY4" fmla="*/ 0 h 788895"/>
            <a:gd name="connsiteX5" fmla="*/ 3012141 w 3012141"/>
            <a:gd name="connsiteY5" fmla="*/ 131483 h 788895"/>
            <a:gd name="connsiteX6" fmla="*/ 3012141 w 3012141"/>
            <a:gd name="connsiteY6" fmla="*/ 131483 h 788895"/>
            <a:gd name="connsiteX7" fmla="*/ 3012141 w 3012141"/>
            <a:gd name="connsiteY7" fmla="*/ 328706 h 788895"/>
            <a:gd name="connsiteX8" fmla="*/ 3012141 w 3012141"/>
            <a:gd name="connsiteY8" fmla="*/ 788895 h 788895"/>
            <a:gd name="connsiteX9" fmla="*/ 1255059 w 3012141"/>
            <a:gd name="connsiteY9" fmla="*/ 788895 h 788895"/>
            <a:gd name="connsiteX10" fmla="*/ 502024 w 3012141"/>
            <a:gd name="connsiteY10" fmla="*/ 788895 h 788895"/>
            <a:gd name="connsiteX11" fmla="*/ 502024 w 3012141"/>
            <a:gd name="connsiteY11" fmla="*/ 788895 h 788895"/>
            <a:gd name="connsiteX12" fmla="*/ 0 w 3012141"/>
            <a:gd name="connsiteY12" fmla="*/ 788895 h 788895"/>
            <a:gd name="connsiteX13" fmla="*/ 0 w 3012141"/>
            <a:gd name="connsiteY13" fmla="*/ 328706 h 788895"/>
            <a:gd name="connsiteX14" fmla="*/ 0 w 3012141"/>
            <a:gd name="connsiteY14" fmla="*/ 131483 h 788895"/>
            <a:gd name="connsiteX15" fmla="*/ 0 w 3012141"/>
            <a:gd name="connsiteY15" fmla="*/ 131483 h 788895"/>
            <a:gd name="connsiteX16" fmla="*/ 0 w 3012141"/>
            <a:gd name="connsiteY16" fmla="*/ 0 h 788895"/>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3012141 w 3012141"/>
            <a:gd name="connsiteY5" fmla="*/ 552708 h 1341603"/>
            <a:gd name="connsiteX6" fmla="*/ 3012141 w 3012141"/>
            <a:gd name="connsiteY6" fmla="*/ 684191 h 1341603"/>
            <a:gd name="connsiteX7" fmla="*/ 3012141 w 3012141"/>
            <a:gd name="connsiteY7" fmla="*/ 684191 h 1341603"/>
            <a:gd name="connsiteX8" fmla="*/ 3012141 w 3012141"/>
            <a:gd name="connsiteY8" fmla="*/ 881414 h 1341603"/>
            <a:gd name="connsiteX9" fmla="*/ 3012141 w 3012141"/>
            <a:gd name="connsiteY9" fmla="*/ 1341603 h 1341603"/>
            <a:gd name="connsiteX10" fmla="*/ 1255059 w 3012141"/>
            <a:gd name="connsiteY10" fmla="*/ 1341603 h 1341603"/>
            <a:gd name="connsiteX11" fmla="*/ 502024 w 3012141"/>
            <a:gd name="connsiteY11" fmla="*/ 1341603 h 1341603"/>
            <a:gd name="connsiteX12" fmla="*/ 502024 w 3012141"/>
            <a:gd name="connsiteY12" fmla="*/ 1341603 h 1341603"/>
            <a:gd name="connsiteX13" fmla="*/ 0 w 3012141"/>
            <a:gd name="connsiteY13" fmla="*/ 1341603 h 1341603"/>
            <a:gd name="connsiteX14" fmla="*/ 0 w 3012141"/>
            <a:gd name="connsiteY14" fmla="*/ 881414 h 1341603"/>
            <a:gd name="connsiteX15" fmla="*/ 0 w 3012141"/>
            <a:gd name="connsiteY15" fmla="*/ 684191 h 1341603"/>
            <a:gd name="connsiteX16" fmla="*/ 0 w 3012141"/>
            <a:gd name="connsiteY16" fmla="*/ 684191 h 1341603"/>
            <a:gd name="connsiteX17" fmla="*/ 0 w 3012141"/>
            <a:gd name="connsiteY17" fmla="*/ 552708 h 1341603"/>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1855694 w 3012141"/>
            <a:gd name="connsiteY5" fmla="*/ 543745 h 1341603"/>
            <a:gd name="connsiteX6" fmla="*/ 3012141 w 3012141"/>
            <a:gd name="connsiteY6" fmla="*/ 552708 h 1341603"/>
            <a:gd name="connsiteX7" fmla="*/ 3012141 w 3012141"/>
            <a:gd name="connsiteY7" fmla="*/ 684191 h 1341603"/>
            <a:gd name="connsiteX8" fmla="*/ 3012141 w 3012141"/>
            <a:gd name="connsiteY8" fmla="*/ 684191 h 1341603"/>
            <a:gd name="connsiteX9" fmla="*/ 3012141 w 3012141"/>
            <a:gd name="connsiteY9" fmla="*/ 881414 h 1341603"/>
            <a:gd name="connsiteX10" fmla="*/ 3012141 w 3012141"/>
            <a:gd name="connsiteY10" fmla="*/ 1341603 h 1341603"/>
            <a:gd name="connsiteX11" fmla="*/ 1255059 w 3012141"/>
            <a:gd name="connsiteY11" fmla="*/ 1341603 h 1341603"/>
            <a:gd name="connsiteX12" fmla="*/ 502024 w 3012141"/>
            <a:gd name="connsiteY12" fmla="*/ 1341603 h 1341603"/>
            <a:gd name="connsiteX13" fmla="*/ 502024 w 3012141"/>
            <a:gd name="connsiteY13" fmla="*/ 1341603 h 1341603"/>
            <a:gd name="connsiteX14" fmla="*/ 0 w 3012141"/>
            <a:gd name="connsiteY14" fmla="*/ 1341603 h 1341603"/>
            <a:gd name="connsiteX15" fmla="*/ 0 w 3012141"/>
            <a:gd name="connsiteY15" fmla="*/ 881414 h 1341603"/>
            <a:gd name="connsiteX16" fmla="*/ 0 w 3012141"/>
            <a:gd name="connsiteY16" fmla="*/ 684191 h 1341603"/>
            <a:gd name="connsiteX17" fmla="*/ 0 w 3012141"/>
            <a:gd name="connsiteY17" fmla="*/ 684191 h 1341603"/>
            <a:gd name="connsiteX18" fmla="*/ 0 w 3012141"/>
            <a:gd name="connsiteY18" fmla="*/ 552708 h 1341603"/>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1855694 w 3012141"/>
            <a:gd name="connsiteY5" fmla="*/ 543745 h 1341603"/>
            <a:gd name="connsiteX6" fmla="*/ 2026024 w 3012141"/>
            <a:gd name="connsiteY6" fmla="*/ 543745 h 1341603"/>
            <a:gd name="connsiteX7" fmla="*/ 3012141 w 3012141"/>
            <a:gd name="connsiteY7" fmla="*/ 552708 h 1341603"/>
            <a:gd name="connsiteX8" fmla="*/ 3012141 w 3012141"/>
            <a:gd name="connsiteY8" fmla="*/ 684191 h 1341603"/>
            <a:gd name="connsiteX9" fmla="*/ 3012141 w 3012141"/>
            <a:gd name="connsiteY9" fmla="*/ 684191 h 1341603"/>
            <a:gd name="connsiteX10" fmla="*/ 3012141 w 3012141"/>
            <a:gd name="connsiteY10" fmla="*/ 881414 h 1341603"/>
            <a:gd name="connsiteX11" fmla="*/ 3012141 w 3012141"/>
            <a:gd name="connsiteY11" fmla="*/ 1341603 h 1341603"/>
            <a:gd name="connsiteX12" fmla="*/ 1255059 w 3012141"/>
            <a:gd name="connsiteY12" fmla="*/ 1341603 h 1341603"/>
            <a:gd name="connsiteX13" fmla="*/ 502024 w 3012141"/>
            <a:gd name="connsiteY13" fmla="*/ 1341603 h 1341603"/>
            <a:gd name="connsiteX14" fmla="*/ 502024 w 3012141"/>
            <a:gd name="connsiteY14" fmla="*/ 1341603 h 1341603"/>
            <a:gd name="connsiteX15" fmla="*/ 0 w 3012141"/>
            <a:gd name="connsiteY15" fmla="*/ 1341603 h 1341603"/>
            <a:gd name="connsiteX16" fmla="*/ 0 w 3012141"/>
            <a:gd name="connsiteY16" fmla="*/ 881414 h 1341603"/>
            <a:gd name="connsiteX17" fmla="*/ 0 w 3012141"/>
            <a:gd name="connsiteY17" fmla="*/ 684191 h 1341603"/>
            <a:gd name="connsiteX18" fmla="*/ 0 w 3012141"/>
            <a:gd name="connsiteY18" fmla="*/ 684191 h 1341603"/>
            <a:gd name="connsiteX19" fmla="*/ 0 w 3012141"/>
            <a:gd name="connsiteY19" fmla="*/ 552708 h 1341603"/>
            <a:gd name="connsiteX0" fmla="*/ 0 w 3012141"/>
            <a:gd name="connsiteY0" fmla="*/ 591669 h 1380564"/>
            <a:gd name="connsiteX1" fmla="*/ 502024 w 3012141"/>
            <a:gd name="connsiteY1" fmla="*/ 591669 h 1380564"/>
            <a:gd name="connsiteX2" fmla="*/ 312660 w 3012141"/>
            <a:gd name="connsiteY2" fmla="*/ 38961 h 1380564"/>
            <a:gd name="connsiteX3" fmla="*/ 1255059 w 3012141"/>
            <a:gd name="connsiteY3" fmla="*/ 591669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312660 w 3012141"/>
            <a:gd name="connsiteY2" fmla="*/ 38961 h 1380564"/>
            <a:gd name="connsiteX3" fmla="*/ 753035 w 3012141"/>
            <a:gd name="connsiteY3" fmla="*/ 555810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312660 w 3012141"/>
            <a:gd name="connsiteY2" fmla="*/ 38961 h 1380564"/>
            <a:gd name="connsiteX3" fmla="*/ 753035 w 3012141"/>
            <a:gd name="connsiteY3" fmla="*/ 582704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638650 w 3012141"/>
            <a:gd name="connsiteY2" fmla="*/ 195520 h 1380564"/>
            <a:gd name="connsiteX3" fmla="*/ 753035 w 3012141"/>
            <a:gd name="connsiteY3" fmla="*/ 582704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396149 h 1185044"/>
            <a:gd name="connsiteX1" fmla="*/ 502024 w 3012141"/>
            <a:gd name="connsiteY1" fmla="*/ 396149 h 1185044"/>
            <a:gd name="connsiteX2" fmla="*/ 638650 w 3012141"/>
            <a:gd name="connsiteY2" fmla="*/ 0 h 1185044"/>
            <a:gd name="connsiteX3" fmla="*/ 753035 w 3012141"/>
            <a:gd name="connsiteY3" fmla="*/ 387184 h 1185044"/>
            <a:gd name="connsiteX4" fmla="*/ 1757083 w 3012141"/>
            <a:gd name="connsiteY4" fmla="*/ 387186 h 1185044"/>
            <a:gd name="connsiteX5" fmla="*/ 2231396 w 3012141"/>
            <a:gd name="connsiteY5" fmla="*/ 32202 h 1185044"/>
            <a:gd name="connsiteX6" fmla="*/ 2026024 w 3012141"/>
            <a:gd name="connsiteY6" fmla="*/ 387186 h 1185044"/>
            <a:gd name="connsiteX7" fmla="*/ 3012141 w 3012141"/>
            <a:gd name="connsiteY7" fmla="*/ 396149 h 1185044"/>
            <a:gd name="connsiteX8" fmla="*/ 3012141 w 3012141"/>
            <a:gd name="connsiteY8" fmla="*/ 527632 h 1185044"/>
            <a:gd name="connsiteX9" fmla="*/ 3012141 w 3012141"/>
            <a:gd name="connsiteY9" fmla="*/ 527632 h 1185044"/>
            <a:gd name="connsiteX10" fmla="*/ 3012141 w 3012141"/>
            <a:gd name="connsiteY10" fmla="*/ 724855 h 1185044"/>
            <a:gd name="connsiteX11" fmla="*/ 3012141 w 3012141"/>
            <a:gd name="connsiteY11" fmla="*/ 1185044 h 1185044"/>
            <a:gd name="connsiteX12" fmla="*/ 1255059 w 3012141"/>
            <a:gd name="connsiteY12" fmla="*/ 1185044 h 1185044"/>
            <a:gd name="connsiteX13" fmla="*/ 502024 w 3012141"/>
            <a:gd name="connsiteY13" fmla="*/ 1185044 h 1185044"/>
            <a:gd name="connsiteX14" fmla="*/ 502024 w 3012141"/>
            <a:gd name="connsiteY14" fmla="*/ 1185044 h 1185044"/>
            <a:gd name="connsiteX15" fmla="*/ 0 w 3012141"/>
            <a:gd name="connsiteY15" fmla="*/ 1185044 h 1185044"/>
            <a:gd name="connsiteX16" fmla="*/ 0 w 3012141"/>
            <a:gd name="connsiteY16" fmla="*/ 724855 h 1185044"/>
            <a:gd name="connsiteX17" fmla="*/ 0 w 3012141"/>
            <a:gd name="connsiteY17" fmla="*/ 527632 h 1185044"/>
            <a:gd name="connsiteX18" fmla="*/ 0 w 3012141"/>
            <a:gd name="connsiteY18" fmla="*/ 527632 h 1185044"/>
            <a:gd name="connsiteX19" fmla="*/ 0 w 3012141"/>
            <a:gd name="connsiteY19" fmla="*/ 396149 h 1185044"/>
            <a:gd name="connsiteX0" fmla="*/ 0 w 3012141"/>
            <a:gd name="connsiteY0" fmla="*/ 453080 h 1241975"/>
            <a:gd name="connsiteX1" fmla="*/ 502024 w 3012141"/>
            <a:gd name="connsiteY1" fmla="*/ 453080 h 1241975"/>
            <a:gd name="connsiteX2" fmla="*/ 143146 w 3012141"/>
            <a:gd name="connsiteY2" fmla="*/ 0 h 1241975"/>
            <a:gd name="connsiteX3" fmla="*/ 753035 w 3012141"/>
            <a:gd name="connsiteY3" fmla="*/ 444115 h 1241975"/>
            <a:gd name="connsiteX4" fmla="*/ 1757083 w 3012141"/>
            <a:gd name="connsiteY4" fmla="*/ 444117 h 1241975"/>
            <a:gd name="connsiteX5" fmla="*/ 2231396 w 3012141"/>
            <a:gd name="connsiteY5" fmla="*/ 89133 h 1241975"/>
            <a:gd name="connsiteX6" fmla="*/ 2026024 w 3012141"/>
            <a:gd name="connsiteY6" fmla="*/ 444117 h 1241975"/>
            <a:gd name="connsiteX7" fmla="*/ 3012141 w 3012141"/>
            <a:gd name="connsiteY7" fmla="*/ 453080 h 1241975"/>
            <a:gd name="connsiteX8" fmla="*/ 3012141 w 3012141"/>
            <a:gd name="connsiteY8" fmla="*/ 584563 h 1241975"/>
            <a:gd name="connsiteX9" fmla="*/ 3012141 w 3012141"/>
            <a:gd name="connsiteY9" fmla="*/ 584563 h 1241975"/>
            <a:gd name="connsiteX10" fmla="*/ 3012141 w 3012141"/>
            <a:gd name="connsiteY10" fmla="*/ 781786 h 1241975"/>
            <a:gd name="connsiteX11" fmla="*/ 3012141 w 3012141"/>
            <a:gd name="connsiteY11" fmla="*/ 1241975 h 1241975"/>
            <a:gd name="connsiteX12" fmla="*/ 1255059 w 3012141"/>
            <a:gd name="connsiteY12" fmla="*/ 1241975 h 1241975"/>
            <a:gd name="connsiteX13" fmla="*/ 502024 w 3012141"/>
            <a:gd name="connsiteY13" fmla="*/ 1241975 h 1241975"/>
            <a:gd name="connsiteX14" fmla="*/ 502024 w 3012141"/>
            <a:gd name="connsiteY14" fmla="*/ 1241975 h 1241975"/>
            <a:gd name="connsiteX15" fmla="*/ 0 w 3012141"/>
            <a:gd name="connsiteY15" fmla="*/ 1241975 h 1241975"/>
            <a:gd name="connsiteX16" fmla="*/ 0 w 3012141"/>
            <a:gd name="connsiteY16" fmla="*/ 781786 h 1241975"/>
            <a:gd name="connsiteX17" fmla="*/ 0 w 3012141"/>
            <a:gd name="connsiteY17" fmla="*/ 584563 h 1241975"/>
            <a:gd name="connsiteX18" fmla="*/ 0 w 3012141"/>
            <a:gd name="connsiteY18" fmla="*/ 584563 h 1241975"/>
            <a:gd name="connsiteX19" fmla="*/ 0 w 3012141"/>
            <a:gd name="connsiteY19" fmla="*/ 453080 h 1241975"/>
            <a:gd name="connsiteX0" fmla="*/ 0 w 3012141"/>
            <a:gd name="connsiteY0" fmla="*/ 453080 h 1241975"/>
            <a:gd name="connsiteX1" fmla="*/ 502024 w 3012141"/>
            <a:gd name="connsiteY1" fmla="*/ 453080 h 1241975"/>
            <a:gd name="connsiteX2" fmla="*/ 143146 w 3012141"/>
            <a:gd name="connsiteY2" fmla="*/ 0 h 1241975"/>
            <a:gd name="connsiteX3" fmla="*/ 753035 w 3012141"/>
            <a:gd name="connsiteY3" fmla="*/ 444115 h 1241975"/>
            <a:gd name="connsiteX4" fmla="*/ 1757083 w 3012141"/>
            <a:gd name="connsiteY4" fmla="*/ 444117 h 1241975"/>
            <a:gd name="connsiteX5" fmla="*/ 1722854 w 3012141"/>
            <a:gd name="connsiteY5" fmla="*/ 46435 h 1241975"/>
            <a:gd name="connsiteX6" fmla="*/ 2026024 w 3012141"/>
            <a:gd name="connsiteY6" fmla="*/ 444117 h 1241975"/>
            <a:gd name="connsiteX7" fmla="*/ 3012141 w 3012141"/>
            <a:gd name="connsiteY7" fmla="*/ 453080 h 1241975"/>
            <a:gd name="connsiteX8" fmla="*/ 3012141 w 3012141"/>
            <a:gd name="connsiteY8" fmla="*/ 584563 h 1241975"/>
            <a:gd name="connsiteX9" fmla="*/ 3012141 w 3012141"/>
            <a:gd name="connsiteY9" fmla="*/ 584563 h 1241975"/>
            <a:gd name="connsiteX10" fmla="*/ 3012141 w 3012141"/>
            <a:gd name="connsiteY10" fmla="*/ 781786 h 1241975"/>
            <a:gd name="connsiteX11" fmla="*/ 3012141 w 3012141"/>
            <a:gd name="connsiteY11" fmla="*/ 1241975 h 1241975"/>
            <a:gd name="connsiteX12" fmla="*/ 1255059 w 3012141"/>
            <a:gd name="connsiteY12" fmla="*/ 1241975 h 1241975"/>
            <a:gd name="connsiteX13" fmla="*/ 502024 w 3012141"/>
            <a:gd name="connsiteY13" fmla="*/ 1241975 h 1241975"/>
            <a:gd name="connsiteX14" fmla="*/ 502024 w 3012141"/>
            <a:gd name="connsiteY14" fmla="*/ 1241975 h 1241975"/>
            <a:gd name="connsiteX15" fmla="*/ 0 w 3012141"/>
            <a:gd name="connsiteY15" fmla="*/ 1241975 h 1241975"/>
            <a:gd name="connsiteX16" fmla="*/ 0 w 3012141"/>
            <a:gd name="connsiteY16" fmla="*/ 781786 h 1241975"/>
            <a:gd name="connsiteX17" fmla="*/ 0 w 3012141"/>
            <a:gd name="connsiteY17" fmla="*/ 584563 h 1241975"/>
            <a:gd name="connsiteX18" fmla="*/ 0 w 3012141"/>
            <a:gd name="connsiteY18" fmla="*/ 584563 h 1241975"/>
            <a:gd name="connsiteX19" fmla="*/ 0 w 3012141"/>
            <a:gd name="connsiteY19" fmla="*/ 453080 h 1241975"/>
            <a:gd name="connsiteX0" fmla="*/ 0 w 3012141"/>
            <a:gd name="connsiteY0" fmla="*/ 406645 h 1195540"/>
            <a:gd name="connsiteX1" fmla="*/ 502024 w 3012141"/>
            <a:gd name="connsiteY1" fmla="*/ 406645 h 1195540"/>
            <a:gd name="connsiteX2" fmla="*/ 277077 w 3012141"/>
            <a:gd name="connsiteY2" fmla="*/ 63452 h 1195540"/>
            <a:gd name="connsiteX3" fmla="*/ 753035 w 3012141"/>
            <a:gd name="connsiteY3" fmla="*/ 397680 h 1195540"/>
            <a:gd name="connsiteX4" fmla="*/ 1757083 w 3012141"/>
            <a:gd name="connsiteY4" fmla="*/ 397682 h 1195540"/>
            <a:gd name="connsiteX5" fmla="*/ 1722854 w 3012141"/>
            <a:gd name="connsiteY5" fmla="*/ 0 h 1195540"/>
            <a:gd name="connsiteX6" fmla="*/ 2026024 w 3012141"/>
            <a:gd name="connsiteY6" fmla="*/ 397682 h 1195540"/>
            <a:gd name="connsiteX7" fmla="*/ 3012141 w 3012141"/>
            <a:gd name="connsiteY7" fmla="*/ 406645 h 1195540"/>
            <a:gd name="connsiteX8" fmla="*/ 3012141 w 3012141"/>
            <a:gd name="connsiteY8" fmla="*/ 538128 h 1195540"/>
            <a:gd name="connsiteX9" fmla="*/ 3012141 w 3012141"/>
            <a:gd name="connsiteY9" fmla="*/ 538128 h 1195540"/>
            <a:gd name="connsiteX10" fmla="*/ 3012141 w 3012141"/>
            <a:gd name="connsiteY10" fmla="*/ 735351 h 1195540"/>
            <a:gd name="connsiteX11" fmla="*/ 3012141 w 3012141"/>
            <a:gd name="connsiteY11" fmla="*/ 1195540 h 1195540"/>
            <a:gd name="connsiteX12" fmla="*/ 1255059 w 3012141"/>
            <a:gd name="connsiteY12" fmla="*/ 1195540 h 1195540"/>
            <a:gd name="connsiteX13" fmla="*/ 502024 w 3012141"/>
            <a:gd name="connsiteY13" fmla="*/ 1195540 h 1195540"/>
            <a:gd name="connsiteX14" fmla="*/ 502024 w 3012141"/>
            <a:gd name="connsiteY14" fmla="*/ 1195540 h 1195540"/>
            <a:gd name="connsiteX15" fmla="*/ 0 w 3012141"/>
            <a:gd name="connsiteY15" fmla="*/ 1195540 h 1195540"/>
            <a:gd name="connsiteX16" fmla="*/ 0 w 3012141"/>
            <a:gd name="connsiteY16" fmla="*/ 735351 h 1195540"/>
            <a:gd name="connsiteX17" fmla="*/ 0 w 3012141"/>
            <a:gd name="connsiteY17" fmla="*/ 538128 h 1195540"/>
            <a:gd name="connsiteX18" fmla="*/ 0 w 3012141"/>
            <a:gd name="connsiteY18" fmla="*/ 538128 h 1195540"/>
            <a:gd name="connsiteX19" fmla="*/ 0 w 3012141"/>
            <a:gd name="connsiteY19" fmla="*/ 406645 h 1195540"/>
            <a:gd name="connsiteX0" fmla="*/ 0 w 3012141"/>
            <a:gd name="connsiteY0" fmla="*/ 343193 h 1132088"/>
            <a:gd name="connsiteX1" fmla="*/ 502024 w 3012141"/>
            <a:gd name="connsiteY1" fmla="*/ 343193 h 1132088"/>
            <a:gd name="connsiteX2" fmla="*/ 277077 w 3012141"/>
            <a:gd name="connsiteY2" fmla="*/ 0 h 1132088"/>
            <a:gd name="connsiteX3" fmla="*/ 753035 w 3012141"/>
            <a:gd name="connsiteY3" fmla="*/ 334228 h 1132088"/>
            <a:gd name="connsiteX4" fmla="*/ 1757083 w 3012141"/>
            <a:gd name="connsiteY4" fmla="*/ 334230 h 1132088"/>
            <a:gd name="connsiteX5" fmla="*/ 1856786 w 3012141"/>
            <a:gd name="connsiteY5" fmla="*/ 46435 h 1132088"/>
            <a:gd name="connsiteX6" fmla="*/ 2026024 w 3012141"/>
            <a:gd name="connsiteY6" fmla="*/ 334230 h 1132088"/>
            <a:gd name="connsiteX7" fmla="*/ 3012141 w 3012141"/>
            <a:gd name="connsiteY7" fmla="*/ 343193 h 1132088"/>
            <a:gd name="connsiteX8" fmla="*/ 3012141 w 3012141"/>
            <a:gd name="connsiteY8" fmla="*/ 474676 h 1132088"/>
            <a:gd name="connsiteX9" fmla="*/ 3012141 w 3012141"/>
            <a:gd name="connsiteY9" fmla="*/ 474676 h 1132088"/>
            <a:gd name="connsiteX10" fmla="*/ 3012141 w 3012141"/>
            <a:gd name="connsiteY10" fmla="*/ 671899 h 1132088"/>
            <a:gd name="connsiteX11" fmla="*/ 3012141 w 3012141"/>
            <a:gd name="connsiteY11" fmla="*/ 1132088 h 1132088"/>
            <a:gd name="connsiteX12" fmla="*/ 1255059 w 3012141"/>
            <a:gd name="connsiteY12" fmla="*/ 1132088 h 1132088"/>
            <a:gd name="connsiteX13" fmla="*/ 502024 w 3012141"/>
            <a:gd name="connsiteY13" fmla="*/ 1132088 h 1132088"/>
            <a:gd name="connsiteX14" fmla="*/ 502024 w 3012141"/>
            <a:gd name="connsiteY14" fmla="*/ 1132088 h 1132088"/>
            <a:gd name="connsiteX15" fmla="*/ 0 w 3012141"/>
            <a:gd name="connsiteY15" fmla="*/ 1132088 h 1132088"/>
            <a:gd name="connsiteX16" fmla="*/ 0 w 3012141"/>
            <a:gd name="connsiteY16" fmla="*/ 671899 h 1132088"/>
            <a:gd name="connsiteX17" fmla="*/ 0 w 3012141"/>
            <a:gd name="connsiteY17" fmla="*/ 474676 h 1132088"/>
            <a:gd name="connsiteX18" fmla="*/ 0 w 3012141"/>
            <a:gd name="connsiteY18" fmla="*/ 474676 h 1132088"/>
            <a:gd name="connsiteX19" fmla="*/ 0 w 3012141"/>
            <a:gd name="connsiteY19" fmla="*/ 343193 h 113208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012141" h="1132088">
              <a:moveTo>
                <a:pt x="0" y="343193"/>
              </a:moveTo>
              <a:lnTo>
                <a:pt x="502024" y="343193"/>
              </a:lnTo>
              <a:lnTo>
                <a:pt x="277077" y="0"/>
              </a:lnTo>
              <a:lnTo>
                <a:pt x="753035" y="334228"/>
              </a:lnTo>
              <a:lnTo>
                <a:pt x="1757083" y="334230"/>
              </a:lnTo>
              <a:lnTo>
                <a:pt x="1856786" y="46435"/>
              </a:lnTo>
              <a:lnTo>
                <a:pt x="2026024" y="334230"/>
              </a:lnTo>
              <a:lnTo>
                <a:pt x="3012141" y="343193"/>
              </a:lnTo>
              <a:lnTo>
                <a:pt x="3012141" y="474676"/>
              </a:lnTo>
              <a:lnTo>
                <a:pt x="3012141" y="474676"/>
              </a:lnTo>
              <a:lnTo>
                <a:pt x="3012141" y="671899"/>
              </a:lnTo>
              <a:lnTo>
                <a:pt x="3012141" y="1132088"/>
              </a:lnTo>
              <a:lnTo>
                <a:pt x="1255059" y="1132088"/>
              </a:lnTo>
              <a:lnTo>
                <a:pt x="502024" y="1132088"/>
              </a:lnTo>
              <a:lnTo>
                <a:pt x="502024" y="1132088"/>
              </a:lnTo>
              <a:lnTo>
                <a:pt x="0" y="1132088"/>
              </a:lnTo>
              <a:lnTo>
                <a:pt x="0" y="671899"/>
              </a:lnTo>
              <a:lnTo>
                <a:pt x="0" y="474676"/>
              </a:lnTo>
              <a:lnTo>
                <a:pt x="0" y="474676"/>
              </a:lnTo>
              <a:lnTo>
                <a:pt x="0" y="343193"/>
              </a:lnTo>
              <a:close/>
            </a:path>
          </a:pathLst>
        </a:cu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nSpc>
              <a:spcPts val="1200"/>
            </a:lnSpc>
          </a:pPr>
          <a:r>
            <a:rPr kumimoji="1" lang="ja-JP" altLang="en-US" sz="1000">
              <a:solidFill>
                <a:sysClr val="windowText" lastClr="000000"/>
              </a:solidFill>
              <a:effectLst/>
              <a:latin typeface="ＭＳ 明朝" panose="02020609040205080304" pitchFamily="17" charset="-128"/>
              <a:ea typeface="ＭＳ 明朝" panose="02020609040205080304" pitchFamily="17" charset="-128"/>
              <a:cs typeface="+mn-cs"/>
            </a:rPr>
            <a:t>新設の場合はプルダウンから「－」を選択してください。</a:t>
          </a:r>
        </a:p>
      </xdr:txBody>
    </xdr:sp>
    <xdr:clientData/>
  </xdr:twoCellAnchor>
  <xdr:twoCellAnchor>
    <xdr:from>
      <xdr:col>7</xdr:col>
      <xdr:colOff>426720</xdr:colOff>
      <xdr:row>70</xdr:row>
      <xdr:rowOff>190500</xdr:rowOff>
    </xdr:from>
    <xdr:to>
      <xdr:col>12</xdr:col>
      <xdr:colOff>99060</xdr:colOff>
      <xdr:row>75</xdr:row>
      <xdr:rowOff>38100</xdr:rowOff>
    </xdr:to>
    <xdr:sp macro="" textlink="">
      <xdr:nvSpPr>
        <xdr:cNvPr id="43" name="四角形吹き出し 42"/>
        <xdr:cNvSpPr/>
      </xdr:nvSpPr>
      <xdr:spPr>
        <a:xfrm>
          <a:off x="2651760" y="16017240"/>
          <a:ext cx="2400300" cy="685800"/>
        </a:xfrm>
        <a:prstGeom prst="wedgeRectCallout">
          <a:avLst>
            <a:gd name="adj1" fmla="val 33773"/>
            <a:gd name="adj2" fmla="val -136046"/>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en-US" altLang="ja-JP" sz="1000" b="1" u="sng">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等系列ごとに出力制御ユニットを設けて制御する場合は</a:t>
          </a:r>
          <a:r>
            <a:rPr kumimoji="1" lang="en-US" altLang="ja-JP" sz="1000" b="1" u="sng">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等系列ごとに発電所</a:t>
          </a:r>
          <a:r>
            <a:rPr kumimoji="1" lang="en-US" altLang="ja-JP" sz="1000" b="1" u="sng">
              <a:solidFill>
                <a:sysClr val="windowText" lastClr="000000"/>
              </a:solidFill>
              <a:latin typeface="ＭＳ 明朝" panose="02020609040205080304" pitchFamily="17" charset="-128"/>
              <a:ea typeface="ＭＳ 明朝" panose="02020609040205080304" pitchFamily="17" charset="-128"/>
            </a:rPr>
            <a:t>ID</a:t>
          </a: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数をご記載ください</a:t>
          </a:r>
        </a:p>
      </xdr:txBody>
    </xdr:sp>
    <xdr:clientData/>
  </xdr:twoCellAnchor>
  <xdr:twoCellAnchor>
    <xdr:from>
      <xdr:col>6</xdr:col>
      <xdr:colOff>373380</xdr:colOff>
      <xdr:row>77</xdr:row>
      <xdr:rowOff>152400</xdr:rowOff>
    </xdr:from>
    <xdr:to>
      <xdr:col>11</xdr:col>
      <xdr:colOff>365760</xdr:colOff>
      <xdr:row>78</xdr:row>
      <xdr:rowOff>403860</xdr:rowOff>
    </xdr:to>
    <xdr:pic>
      <xdr:nvPicPr>
        <xdr:cNvPr id="6155" name="図 1056"/>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019300" y="17244060"/>
          <a:ext cx="2887980" cy="777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381000</xdr:colOff>
      <xdr:row>79</xdr:row>
      <xdr:rowOff>121920</xdr:rowOff>
    </xdr:from>
    <xdr:to>
      <xdr:col>11</xdr:col>
      <xdr:colOff>403860</xdr:colOff>
      <xdr:row>80</xdr:row>
      <xdr:rowOff>381000</xdr:rowOff>
    </xdr:to>
    <xdr:pic>
      <xdr:nvPicPr>
        <xdr:cNvPr id="6156" name="図 1057"/>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026920" y="18265140"/>
          <a:ext cx="291846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45720</xdr:colOff>
      <xdr:row>76</xdr:row>
      <xdr:rowOff>205740</xdr:rowOff>
    </xdr:from>
    <xdr:to>
      <xdr:col>19</xdr:col>
      <xdr:colOff>30480</xdr:colOff>
      <xdr:row>78</xdr:row>
      <xdr:rowOff>251460</xdr:rowOff>
    </xdr:to>
    <xdr:pic>
      <xdr:nvPicPr>
        <xdr:cNvPr id="6157" name="図 1058"/>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998720" y="17084040"/>
          <a:ext cx="291846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79</xdr:row>
      <xdr:rowOff>0</xdr:rowOff>
    </xdr:from>
    <xdr:to>
      <xdr:col>18</xdr:col>
      <xdr:colOff>624840</xdr:colOff>
      <xdr:row>80</xdr:row>
      <xdr:rowOff>259080</xdr:rowOff>
    </xdr:to>
    <xdr:pic>
      <xdr:nvPicPr>
        <xdr:cNvPr id="6158" name="図 1059"/>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4953000" y="18143220"/>
          <a:ext cx="291084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144780</xdr:colOff>
      <xdr:row>66</xdr:row>
      <xdr:rowOff>206071</xdr:rowOff>
    </xdr:from>
    <xdr:to>
      <xdr:col>19</xdr:col>
      <xdr:colOff>624840</xdr:colOff>
      <xdr:row>74</xdr:row>
      <xdr:rowOff>1021</xdr:rowOff>
    </xdr:to>
    <xdr:sp macro="" textlink="">
      <xdr:nvSpPr>
        <xdr:cNvPr id="51" name="四角形吹き出し 10"/>
        <xdr:cNvSpPr/>
      </xdr:nvSpPr>
      <xdr:spPr>
        <a:xfrm>
          <a:off x="5081215" y="15154523"/>
          <a:ext cx="3422042" cy="1418341"/>
        </a:xfrm>
        <a:custGeom>
          <a:avLst/>
          <a:gdLst>
            <a:gd name="connsiteX0" fmla="*/ 0 w 3012141"/>
            <a:gd name="connsiteY0" fmla="*/ 0 h 788895"/>
            <a:gd name="connsiteX1" fmla="*/ 502024 w 3012141"/>
            <a:gd name="connsiteY1" fmla="*/ 0 h 788895"/>
            <a:gd name="connsiteX2" fmla="*/ 312660 w 3012141"/>
            <a:gd name="connsiteY2" fmla="*/ -552708 h 788895"/>
            <a:gd name="connsiteX3" fmla="*/ 1255059 w 3012141"/>
            <a:gd name="connsiteY3" fmla="*/ 0 h 788895"/>
            <a:gd name="connsiteX4" fmla="*/ 3012141 w 3012141"/>
            <a:gd name="connsiteY4" fmla="*/ 0 h 788895"/>
            <a:gd name="connsiteX5" fmla="*/ 3012141 w 3012141"/>
            <a:gd name="connsiteY5" fmla="*/ 131483 h 788895"/>
            <a:gd name="connsiteX6" fmla="*/ 3012141 w 3012141"/>
            <a:gd name="connsiteY6" fmla="*/ 131483 h 788895"/>
            <a:gd name="connsiteX7" fmla="*/ 3012141 w 3012141"/>
            <a:gd name="connsiteY7" fmla="*/ 328706 h 788895"/>
            <a:gd name="connsiteX8" fmla="*/ 3012141 w 3012141"/>
            <a:gd name="connsiteY8" fmla="*/ 788895 h 788895"/>
            <a:gd name="connsiteX9" fmla="*/ 1255059 w 3012141"/>
            <a:gd name="connsiteY9" fmla="*/ 788895 h 788895"/>
            <a:gd name="connsiteX10" fmla="*/ 502024 w 3012141"/>
            <a:gd name="connsiteY10" fmla="*/ 788895 h 788895"/>
            <a:gd name="connsiteX11" fmla="*/ 502024 w 3012141"/>
            <a:gd name="connsiteY11" fmla="*/ 788895 h 788895"/>
            <a:gd name="connsiteX12" fmla="*/ 0 w 3012141"/>
            <a:gd name="connsiteY12" fmla="*/ 788895 h 788895"/>
            <a:gd name="connsiteX13" fmla="*/ 0 w 3012141"/>
            <a:gd name="connsiteY13" fmla="*/ 328706 h 788895"/>
            <a:gd name="connsiteX14" fmla="*/ 0 w 3012141"/>
            <a:gd name="connsiteY14" fmla="*/ 131483 h 788895"/>
            <a:gd name="connsiteX15" fmla="*/ 0 w 3012141"/>
            <a:gd name="connsiteY15" fmla="*/ 131483 h 788895"/>
            <a:gd name="connsiteX16" fmla="*/ 0 w 3012141"/>
            <a:gd name="connsiteY16" fmla="*/ 0 h 788895"/>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3012141 w 3012141"/>
            <a:gd name="connsiteY5" fmla="*/ 552708 h 1341603"/>
            <a:gd name="connsiteX6" fmla="*/ 3012141 w 3012141"/>
            <a:gd name="connsiteY6" fmla="*/ 684191 h 1341603"/>
            <a:gd name="connsiteX7" fmla="*/ 3012141 w 3012141"/>
            <a:gd name="connsiteY7" fmla="*/ 684191 h 1341603"/>
            <a:gd name="connsiteX8" fmla="*/ 3012141 w 3012141"/>
            <a:gd name="connsiteY8" fmla="*/ 881414 h 1341603"/>
            <a:gd name="connsiteX9" fmla="*/ 3012141 w 3012141"/>
            <a:gd name="connsiteY9" fmla="*/ 1341603 h 1341603"/>
            <a:gd name="connsiteX10" fmla="*/ 1255059 w 3012141"/>
            <a:gd name="connsiteY10" fmla="*/ 1341603 h 1341603"/>
            <a:gd name="connsiteX11" fmla="*/ 502024 w 3012141"/>
            <a:gd name="connsiteY11" fmla="*/ 1341603 h 1341603"/>
            <a:gd name="connsiteX12" fmla="*/ 502024 w 3012141"/>
            <a:gd name="connsiteY12" fmla="*/ 1341603 h 1341603"/>
            <a:gd name="connsiteX13" fmla="*/ 0 w 3012141"/>
            <a:gd name="connsiteY13" fmla="*/ 1341603 h 1341603"/>
            <a:gd name="connsiteX14" fmla="*/ 0 w 3012141"/>
            <a:gd name="connsiteY14" fmla="*/ 881414 h 1341603"/>
            <a:gd name="connsiteX15" fmla="*/ 0 w 3012141"/>
            <a:gd name="connsiteY15" fmla="*/ 684191 h 1341603"/>
            <a:gd name="connsiteX16" fmla="*/ 0 w 3012141"/>
            <a:gd name="connsiteY16" fmla="*/ 684191 h 1341603"/>
            <a:gd name="connsiteX17" fmla="*/ 0 w 3012141"/>
            <a:gd name="connsiteY17" fmla="*/ 552708 h 1341603"/>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1855694 w 3012141"/>
            <a:gd name="connsiteY5" fmla="*/ 543745 h 1341603"/>
            <a:gd name="connsiteX6" fmla="*/ 3012141 w 3012141"/>
            <a:gd name="connsiteY6" fmla="*/ 552708 h 1341603"/>
            <a:gd name="connsiteX7" fmla="*/ 3012141 w 3012141"/>
            <a:gd name="connsiteY7" fmla="*/ 684191 h 1341603"/>
            <a:gd name="connsiteX8" fmla="*/ 3012141 w 3012141"/>
            <a:gd name="connsiteY8" fmla="*/ 684191 h 1341603"/>
            <a:gd name="connsiteX9" fmla="*/ 3012141 w 3012141"/>
            <a:gd name="connsiteY9" fmla="*/ 881414 h 1341603"/>
            <a:gd name="connsiteX10" fmla="*/ 3012141 w 3012141"/>
            <a:gd name="connsiteY10" fmla="*/ 1341603 h 1341603"/>
            <a:gd name="connsiteX11" fmla="*/ 1255059 w 3012141"/>
            <a:gd name="connsiteY11" fmla="*/ 1341603 h 1341603"/>
            <a:gd name="connsiteX12" fmla="*/ 502024 w 3012141"/>
            <a:gd name="connsiteY12" fmla="*/ 1341603 h 1341603"/>
            <a:gd name="connsiteX13" fmla="*/ 502024 w 3012141"/>
            <a:gd name="connsiteY13" fmla="*/ 1341603 h 1341603"/>
            <a:gd name="connsiteX14" fmla="*/ 0 w 3012141"/>
            <a:gd name="connsiteY14" fmla="*/ 1341603 h 1341603"/>
            <a:gd name="connsiteX15" fmla="*/ 0 w 3012141"/>
            <a:gd name="connsiteY15" fmla="*/ 881414 h 1341603"/>
            <a:gd name="connsiteX16" fmla="*/ 0 w 3012141"/>
            <a:gd name="connsiteY16" fmla="*/ 684191 h 1341603"/>
            <a:gd name="connsiteX17" fmla="*/ 0 w 3012141"/>
            <a:gd name="connsiteY17" fmla="*/ 684191 h 1341603"/>
            <a:gd name="connsiteX18" fmla="*/ 0 w 3012141"/>
            <a:gd name="connsiteY18" fmla="*/ 552708 h 1341603"/>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1855694 w 3012141"/>
            <a:gd name="connsiteY5" fmla="*/ 543745 h 1341603"/>
            <a:gd name="connsiteX6" fmla="*/ 2026024 w 3012141"/>
            <a:gd name="connsiteY6" fmla="*/ 543745 h 1341603"/>
            <a:gd name="connsiteX7" fmla="*/ 3012141 w 3012141"/>
            <a:gd name="connsiteY7" fmla="*/ 552708 h 1341603"/>
            <a:gd name="connsiteX8" fmla="*/ 3012141 w 3012141"/>
            <a:gd name="connsiteY8" fmla="*/ 684191 h 1341603"/>
            <a:gd name="connsiteX9" fmla="*/ 3012141 w 3012141"/>
            <a:gd name="connsiteY9" fmla="*/ 684191 h 1341603"/>
            <a:gd name="connsiteX10" fmla="*/ 3012141 w 3012141"/>
            <a:gd name="connsiteY10" fmla="*/ 881414 h 1341603"/>
            <a:gd name="connsiteX11" fmla="*/ 3012141 w 3012141"/>
            <a:gd name="connsiteY11" fmla="*/ 1341603 h 1341603"/>
            <a:gd name="connsiteX12" fmla="*/ 1255059 w 3012141"/>
            <a:gd name="connsiteY12" fmla="*/ 1341603 h 1341603"/>
            <a:gd name="connsiteX13" fmla="*/ 502024 w 3012141"/>
            <a:gd name="connsiteY13" fmla="*/ 1341603 h 1341603"/>
            <a:gd name="connsiteX14" fmla="*/ 502024 w 3012141"/>
            <a:gd name="connsiteY14" fmla="*/ 1341603 h 1341603"/>
            <a:gd name="connsiteX15" fmla="*/ 0 w 3012141"/>
            <a:gd name="connsiteY15" fmla="*/ 1341603 h 1341603"/>
            <a:gd name="connsiteX16" fmla="*/ 0 w 3012141"/>
            <a:gd name="connsiteY16" fmla="*/ 881414 h 1341603"/>
            <a:gd name="connsiteX17" fmla="*/ 0 w 3012141"/>
            <a:gd name="connsiteY17" fmla="*/ 684191 h 1341603"/>
            <a:gd name="connsiteX18" fmla="*/ 0 w 3012141"/>
            <a:gd name="connsiteY18" fmla="*/ 684191 h 1341603"/>
            <a:gd name="connsiteX19" fmla="*/ 0 w 3012141"/>
            <a:gd name="connsiteY19" fmla="*/ 552708 h 1341603"/>
            <a:gd name="connsiteX0" fmla="*/ 0 w 3012141"/>
            <a:gd name="connsiteY0" fmla="*/ 591669 h 1380564"/>
            <a:gd name="connsiteX1" fmla="*/ 502024 w 3012141"/>
            <a:gd name="connsiteY1" fmla="*/ 591669 h 1380564"/>
            <a:gd name="connsiteX2" fmla="*/ 312660 w 3012141"/>
            <a:gd name="connsiteY2" fmla="*/ 38961 h 1380564"/>
            <a:gd name="connsiteX3" fmla="*/ 1255059 w 3012141"/>
            <a:gd name="connsiteY3" fmla="*/ 591669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312660 w 3012141"/>
            <a:gd name="connsiteY2" fmla="*/ 38961 h 1380564"/>
            <a:gd name="connsiteX3" fmla="*/ 753035 w 3012141"/>
            <a:gd name="connsiteY3" fmla="*/ 555810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312660 w 3012141"/>
            <a:gd name="connsiteY2" fmla="*/ 38961 h 1380564"/>
            <a:gd name="connsiteX3" fmla="*/ 753035 w 3012141"/>
            <a:gd name="connsiteY3" fmla="*/ 582704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587604 w 3599745"/>
            <a:gd name="connsiteY0" fmla="*/ 937203 h 1726098"/>
            <a:gd name="connsiteX1" fmla="*/ 1089628 w 3599745"/>
            <a:gd name="connsiteY1" fmla="*/ 937203 h 1726098"/>
            <a:gd name="connsiteX2" fmla="*/ 0 w 3599745"/>
            <a:gd name="connsiteY2" fmla="*/ 0 h 1726098"/>
            <a:gd name="connsiteX3" fmla="*/ 1340639 w 3599745"/>
            <a:gd name="connsiteY3" fmla="*/ 928238 h 1726098"/>
            <a:gd name="connsiteX4" fmla="*/ 2344687 w 3599745"/>
            <a:gd name="connsiteY4" fmla="*/ 928240 h 1726098"/>
            <a:gd name="connsiteX5" fmla="*/ 2506051 w 3599745"/>
            <a:gd name="connsiteY5" fmla="*/ 345534 h 1726098"/>
            <a:gd name="connsiteX6" fmla="*/ 2613628 w 3599745"/>
            <a:gd name="connsiteY6" fmla="*/ 928240 h 1726098"/>
            <a:gd name="connsiteX7" fmla="*/ 3599745 w 3599745"/>
            <a:gd name="connsiteY7" fmla="*/ 937203 h 1726098"/>
            <a:gd name="connsiteX8" fmla="*/ 3599745 w 3599745"/>
            <a:gd name="connsiteY8" fmla="*/ 1068686 h 1726098"/>
            <a:gd name="connsiteX9" fmla="*/ 3599745 w 3599745"/>
            <a:gd name="connsiteY9" fmla="*/ 1068686 h 1726098"/>
            <a:gd name="connsiteX10" fmla="*/ 3599745 w 3599745"/>
            <a:gd name="connsiteY10" fmla="*/ 1265909 h 1726098"/>
            <a:gd name="connsiteX11" fmla="*/ 3599745 w 3599745"/>
            <a:gd name="connsiteY11" fmla="*/ 1726098 h 1726098"/>
            <a:gd name="connsiteX12" fmla="*/ 1842663 w 3599745"/>
            <a:gd name="connsiteY12" fmla="*/ 1726098 h 1726098"/>
            <a:gd name="connsiteX13" fmla="*/ 1089628 w 3599745"/>
            <a:gd name="connsiteY13" fmla="*/ 1726098 h 1726098"/>
            <a:gd name="connsiteX14" fmla="*/ 1089628 w 3599745"/>
            <a:gd name="connsiteY14" fmla="*/ 1726098 h 1726098"/>
            <a:gd name="connsiteX15" fmla="*/ 587604 w 3599745"/>
            <a:gd name="connsiteY15" fmla="*/ 1726098 h 1726098"/>
            <a:gd name="connsiteX16" fmla="*/ 587604 w 3599745"/>
            <a:gd name="connsiteY16" fmla="*/ 1265909 h 1726098"/>
            <a:gd name="connsiteX17" fmla="*/ 587604 w 3599745"/>
            <a:gd name="connsiteY17" fmla="*/ 1068686 h 1726098"/>
            <a:gd name="connsiteX18" fmla="*/ 587604 w 3599745"/>
            <a:gd name="connsiteY18" fmla="*/ 1068686 h 1726098"/>
            <a:gd name="connsiteX19" fmla="*/ 587604 w 3599745"/>
            <a:gd name="connsiteY19" fmla="*/ 937203 h 1726098"/>
            <a:gd name="connsiteX0" fmla="*/ 587604 w 3599745"/>
            <a:gd name="connsiteY0" fmla="*/ 937203 h 1726098"/>
            <a:gd name="connsiteX1" fmla="*/ 1089628 w 3599745"/>
            <a:gd name="connsiteY1" fmla="*/ 937203 h 1726098"/>
            <a:gd name="connsiteX2" fmla="*/ 0 w 3599745"/>
            <a:gd name="connsiteY2" fmla="*/ 0 h 1726098"/>
            <a:gd name="connsiteX3" fmla="*/ 1340639 w 3599745"/>
            <a:gd name="connsiteY3" fmla="*/ 928238 h 1726098"/>
            <a:gd name="connsiteX4" fmla="*/ 2344687 w 3599745"/>
            <a:gd name="connsiteY4" fmla="*/ 928240 h 1726098"/>
            <a:gd name="connsiteX5" fmla="*/ 2009354 w 3599745"/>
            <a:gd name="connsiteY5" fmla="*/ 376294 h 1726098"/>
            <a:gd name="connsiteX6" fmla="*/ 2613628 w 3599745"/>
            <a:gd name="connsiteY6" fmla="*/ 928240 h 1726098"/>
            <a:gd name="connsiteX7" fmla="*/ 3599745 w 3599745"/>
            <a:gd name="connsiteY7" fmla="*/ 937203 h 1726098"/>
            <a:gd name="connsiteX8" fmla="*/ 3599745 w 3599745"/>
            <a:gd name="connsiteY8" fmla="*/ 1068686 h 1726098"/>
            <a:gd name="connsiteX9" fmla="*/ 3599745 w 3599745"/>
            <a:gd name="connsiteY9" fmla="*/ 1068686 h 1726098"/>
            <a:gd name="connsiteX10" fmla="*/ 3599745 w 3599745"/>
            <a:gd name="connsiteY10" fmla="*/ 1265909 h 1726098"/>
            <a:gd name="connsiteX11" fmla="*/ 3599745 w 3599745"/>
            <a:gd name="connsiteY11" fmla="*/ 1726098 h 1726098"/>
            <a:gd name="connsiteX12" fmla="*/ 1842663 w 3599745"/>
            <a:gd name="connsiteY12" fmla="*/ 1726098 h 1726098"/>
            <a:gd name="connsiteX13" fmla="*/ 1089628 w 3599745"/>
            <a:gd name="connsiteY13" fmla="*/ 1726098 h 1726098"/>
            <a:gd name="connsiteX14" fmla="*/ 1089628 w 3599745"/>
            <a:gd name="connsiteY14" fmla="*/ 1726098 h 1726098"/>
            <a:gd name="connsiteX15" fmla="*/ 587604 w 3599745"/>
            <a:gd name="connsiteY15" fmla="*/ 1726098 h 1726098"/>
            <a:gd name="connsiteX16" fmla="*/ 587604 w 3599745"/>
            <a:gd name="connsiteY16" fmla="*/ 1265909 h 1726098"/>
            <a:gd name="connsiteX17" fmla="*/ 587604 w 3599745"/>
            <a:gd name="connsiteY17" fmla="*/ 1068686 h 1726098"/>
            <a:gd name="connsiteX18" fmla="*/ 587604 w 3599745"/>
            <a:gd name="connsiteY18" fmla="*/ 1068686 h 1726098"/>
            <a:gd name="connsiteX19" fmla="*/ 587604 w 3599745"/>
            <a:gd name="connsiteY19" fmla="*/ 937203 h 1726098"/>
            <a:gd name="connsiteX0" fmla="*/ 0 w 3012141"/>
            <a:gd name="connsiteY0" fmla="*/ 560909 h 1349804"/>
            <a:gd name="connsiteX1" fmla="*/ 502024 w 3012141"/>
            <a:gd name="connsiteY1" fmla="*/ 560909 h 1349804"/>
            <a:gd name="connsiteX2" fmla="*/ 483400 w 3012141"/>
            <a:gd name="connsiteY2" fmla="*/ 223519 h 1349804"/>
            <a:gd name="connsiteX3" fmla="*/ 753035 w 3012141"/>
            <a:gd name="connsiteY3" fmla="*/ 551944 h 1349804"/>
            <a:gd name="connsiteX4" fmla="*/ 1757083 w 3012141"/>
            <a:gd name="connsiteY4" fmla="*/ 551946 h 1349804"/>
            <a:gd name="connsiteX5" fmla="*/ 1421750 w 3012141"/>
            <a:gd name="connsiteY5" fmla="*/ 0 h 1349804"/>
            <a:gd name="connsiteX6" fmla="*/ 2026024 w 3012141"/>
            <a:gd name="connsiteY6" fmla="*/ 551946 h 1349804"/>
            <a:gd name="connsiteX7" fmla="*/ 3012141 w 3012141"/>
            <a:gd name="connsiteY7" fmla="*/ 560909 h 1349804"/>
            <a:gd name="connsiteX8" fmla="*/ 3012141 w 3012141"/>
            <a:gd name="connsiteY8" fmla="*/ 692392 h 1349804"/>
            <a:gd name="connsiteX9" fmla="*/ 3012141 w 3012141"/>
            <a:gd name="connsiteY9" fmla="*/ 692392 h 1349804"/>
            <a:gd name="connsiteX10" fmla="*/ 3012141 w 3012141"/>
            <a:gd name="connsiteY10" fmla="*/ 889615 h 1349804"/>
            <a:gd name="connsiteX11" fmla="*/ 3012141 w 3012141"/>
            <a:gd name="connsiteY11" fmla="*/ 1349804 h 1349804"/>
            <a:gd name="connsiteX12" fmla="*/ 1255059 w 3012141"/>
            <a:gd name="connsiteY12" fmla="*/ 1349804 h 1349804"/>
            <a:gd name="connsiteX13" fmla="*/ 502024 w 3012141"/>
            <a:gd name="connsiteY13" fmla="*/ 1349804 h 1349804"/>
            <a:gd name="connsiteX14" fmla="*/ 502024 w 3012141"/>
            <a:gd name="connsiteY14" fmla="*/ 1349804 h 1349804"/>
            <a:gd name="connsiteX15" fmla="*/ 0 w 3012141"/>
            <a:gd name="connsiteY15" fmla="*/ 1349804 h 1349804"/>
            <a:gd name="connsiteX16" fmla="*/ 0 w 3012141"/>
            <a:gd name="connsiteY16" fmla="*/ 889615 h 1349804"/>
            <a:gd name="connsiteX17" fmla="*/ 0 w 3012141"/>
            <a:gd name="connsiteY17" fmla="*/ 692392 h 1349804"/>
            <a:gd name="connsiteX18" fmla="*/ 0 w 3012141"/>
            <a:gd name="connsiteY18" fmla="*/ 692392 h 1349804"/>
            <a:gd name="connsiteX19" fmla="*/ 0 w 3012141"/>
            <a:gd name="connsiteY19" fmla="*/ 560909 h 1349804"/>
            <a:gd name="connsiteX0" fmla="*/ 0 w 3012141"/>
            <a:gd name="connsiteY0" fmla="*/ 560909 h 1349804"/>
            <a:gd name="connsiteX1" fmla="*/ 168306 w 3012141"/>
            <a:gd name="connsiteY1" fmla="*/ 568599 h 1349804"/>
            <a:gd name="connsiteX2" fmla="*/ 483400 w 3012141"/>
            <a:gd name="connsiteY2" fmla="*/ 223519 h 1349804"/>
            <a:gd name="connsiteX3" fmla="*/ 753035 w 3012141"/>
            <a:gd name="connsiteY3" fmla="*/ 551944 h 1349804"/>
            <a:gd name="connsiteX4" fmla="*/ 1757083 w 3012141"/>
            <a:gd name="connsiteY4" fmla="*/ 551946 h 1349804"/>
            <a:gd name="connsiteX5" fmla="*/ 1421750 w 3012141"/>
            <a:gd name="connsiteY5" fmla="*/ 0 h 1349804"/>
            <a:gd name="connsiteX6" fmla="*/ 2026024 w 3012141"/>
            <a:gd name="connsiteY6" fmla="*/ 551946 h 1349804"/>
            <a:gd name="connsiteX7" fmla="*/ 3012141 w 3012141"/>
            <a:gd name="connsiteY7" fmla="*/ 560909 h 1349804"/>
            <a:gd name="connsiteX8" fmla="*/ 3012141 w 3012141"/>
            <a:gd name="connsiteY8" fmla="*/ 692392 h 1349804"/>
            <a:gd name="connsiteX9" fmla="*/ 3012141 w 3012141"/>
            <a:gd name="connsiteY9" fmla="*/ 692392 h 1349804"/>
            <a:gd name="connsiteX10" fmla="*/ 3012141 w 3012141"/>
            <a:gd name="connsiteY10" fmla="*/ 889615 h 1349804"/>
            <a:gd name="connsiteX11" fmla="*/ 3012141 w 3012141"/>
            <a:gd name="connsiteY11" fmla="*/ 1349804 h 1349804"/>
            <a:gd name="connsiteX12" fmla="*/ 1255059 w 3012141"/>
            <a:gd name="connsiteY12" fmla="*/ 1349804 h 1349804"/>
            <a:gd name="connsiteX13" fmla="*/ 502024 w 3012141"/>
            <a:gd name="connsiteY13" fmla="*/ 1349804 h 1349804"/>
            <a:gd name="connsiteX14" fmla="*/ 502024 w 3012141"/>
            <a:gd name="connsiteY14" fmla="*/ 1349804 h 1349804"/>
            <a:gd name="connsiteX15" fmla="*/ 0 w 3012141"/>
            <a:gd name="connsiteY15" fmla="*/ 1349804 h 1349804"/>
            <a:gd name="connsiteX16" fmla="*/ 0 w 3012141"/>
            <a:gd name="connsiteY16" fmla="*/ 889615 h 1349804"/>
            <a:gd name="connsiteX17" fmla="*/ 0 w 3012141"/>
            <a:gd name="connsiteY17" fmla="*/ 692392 h 1349804"/>
            <a:gd name="connsiteX18" fmla="*/ 0 w 3012141"/>
            <a:gd name="connsiteY18" fmla="*/ 692392 h 1349804"/>
            <a:gd name="connsiteX19" fmla="*/ 0 w 3012141"/>
            <a:gd name="connsiteY19" fmla="*/ 560909 h 1349804"/>
            <a:gd name="connsiteX0" fmla="*/ 0 w 3012141"/>
            <a:gd name="connsiteY0" fmla="*/ 560909 h 1349804"/>
            <a:gd name="connsiteX1" fmla="*/ 168306 w 3012141"/>
            <a:gd name="connsiteY1" fmla="*/ 568599 h 1349804"/>
            <a:gd name="connsiteX2" fmla="*/ 483400 w 3012141"/>
            <a:gd name="connsiteY2" fmla="*/ 223519 h 1349804"/>
            <a:gd name="connsiteX3" fmla="*/ 403795 w 3012141"/>
            <a:gd name="connsiteY3" fmla="*/ 559634 h 1349804"/>
            <a:gd name="connsiteX4" fmla="*/ 1757083 w 3012141"/>
            <a:gd name="connsiteY4" fmla="*/ 551946 h 1349804"/>
            <a:gd name="connsiteX5" fmla="*/ 1421750 w 3012141"/>
            <a:gd name="connsiteY5" fmla="*/ 0 h 1349804"/>
            <a:gd name="connsiteX6" fmla="*/ 2026024 w 3012141"/>
            <a:gd name="connsiteY6" fmla="*/ 551946 h 1349804"/>
            <a:gd name="connsiteX7" fmla="*/ 3012141 w 3012141"/>
            <a:gd name="connsiteY7" fmla="*/ 560909 h 1349804"/>
            <a:gd name="connsiteX8" fmla="*/ 3012141 w 3012141"/>
            <a:gd name="connsiteY8" fmla="*/ 692392 h 1349804"/>
            <a:gd name="connsiteX9" fmla="*/ 3012141 w 3012141"/>
            <a:gd name="connsiteY9" fmla="*/ 692392 h 1349804"/>
            <a:gd name="connsiteX10" fmla="*/ 3012141 w 3012141"/>
            <a:gd name="connsiteY10" fmla="*/ 889615 h 1349804"/>
            <a:gd name="connsiteX11" fmla="*/ 3012141 w 3012141"/>
            <a:gd name="connsiteY11" fmla="*/ 1349804 h 1349804"/>
            <a:gd name="connsiteX12" fmla="*/ 1255059 w 3012141"/>
            <a:gd name="connsiteY12" fmla="*/ 1349804 h 1349804"/>
            <a:gd name="connsiteX13" fmla="*/ 502024 w 3012141"/>
            <a:gd name="connsiteY13" fmla="*/ 1349804 h 1349804"/>
            <a:gd name="connsiteX14" fmla="*/ 502024 w 3012141"/>
            <a:gd name="connsiteY14" fmla="*/ 1349804 h 1349804"/>
            <a:gd name="connsiteX15" fmla="*/ 0 w 3012141"/>
            <a:gd name="connsiteY15" fmla="*/ 1349804 h 1349804"/>
            <a:gd name="connsiteX16" fmla="*/ 0 w 3012141"/>
            <a:gd name="connsiteY16" fmla="*/ 889615 h 1349804"/>
            <a:gd name="connsiteX17" fmla="*/ 0 w 3012141"/>
            <a:gd name="connsiteY17" fmla="*/ 692392 h 1349804"/>
            <a:gd name="connsiteX18" fmla="*/ 0 w 3012141"/>
            <a:gd name="connsiteY18" fmla="*/ 692392 h 1349804"/>
            <a:gd name="connsiteX19" fmla="*/ 0 w 3012141"/>
            <a:gd name="connsiteY19" fmla="*/ 560909 h 1349804"/>
            <a:gd name="connsiteX0" fmla="*/ 735061 w 3747202"/>
            <a:gd name="connsiteY0" fmla="*/ 937203 h 1726098"/>
            <a:gd name="connsiteX1" fmla="*/ 903367 w 3747202"/>
            <a:gd name="connsiteY1" fmla="*/ 944893 h 1726098"/>
            <a:gd name="connsiteX2" fmla="*/ 0 w 3747202"/>
            <a:gd name="connsiteY2" fmla="*/ 0 h 1726098"/>
            <a:gd name="connsiteX3" fmla="*/ 1138856 w 3747202"/>
            <a:gd name="connsiteY3" fmla="*/ 935928 h 1726098"/>
            <a:gd name="connsiteX4" fmla="*/ 2492144 w 3747202"/>
            <a:gd name="connsiteY4" fmla="*/ 928240 h 1726098"/>
            <a:gd name="connsiteX5" fmla="*/ 2156811 w 3747202"/>
            <a:gd name="connsiteY5" fmla="*/ 376294 h 1726098"/>
            <a:gd name="connsiteX6" fmla="*/ 2761085 w 3747202"/>
            <a:gd name="connsiteY6" fmla="*/ 928240 h 1726098"/>
            <a:gd name="connsiteX7" fmla="*/ 3747202 w 3747202"/>
            <a:gd name="connsiteY7" fmla="*/ 937203 h 1726098"/>
            <a:gd name="connsiteX8" fmla="*/ 3747202 w 3747202"/>
            <a:gd name="connsiteY8" fmla="*/ 1068686 h 1726098"/>
            <a:gd name="connsiteX9" fmla="*/ 3747202 w 3747202"/>
            <a:gd name="connsiteY9" fmla="*/ 1068686 h 1726098"/>
            <a:gd name="connsiteX10" fmla="*/ 3747202 w 3747202"/>
            <a:gd name="connsiteY10" fmla="*/ 1265909 h 1726098"/>
            <a:gd name="connsiteX11" fmla="*/ 3747202 w 3747202"/>
            <a:gd name="connsiteY11" fmla="*/ 1726098 h 1726098"/>
            <a:gd name="connsiteX12" fmla="*/ 1990120 w 3747202"/>
            <a:gd name="connsiteY12" fmla="*/ 1726098 h 1726098"/>
            <a:gd name="connsiteX13" fmla="*/ 1237085 w 3747202"/>
            <a:gd name="connsiteY13" fmla="*/ 1726098 h 1726098"/>
            <a:gd name="connsiteX14" fmla="*/ 1237085 w 3747202"/>
            <a:gd name="connsiteY14" fmla="*/ 1726098 h 1726098"/>
            <a:gd name="connsiteX15" fmla="*/ 735061 w 3747202"/>
            <a:gd name="connsiteY15" fmla="*/ 1726098 h 1726098"/>
            <a:gd name="connsiteX16" fmla="*/ 735061 w 3747202"/>
            <a:gd name="connsiteY16" fmla="*/ 1265909 h 1726098"/>
            <a:gd name="connsiteX17" fmla="*/ 735061 w 3747202"/>
            <a:gd name="connsiteY17" fmla="*/ 1068686 h 1726098"/>
            <a:gd name="connsiteX18" fmla="*/ 735061 w 3747202"/>
            <a:gd name="connsiteY18" fmla="*/ 1068686 h 1726098"/>
            <a:gd name="connsiteX19" fmla="*/ 735061 w 3747202"/>
            <a:gd name="connsiteY19" fmla="*/ 937203 h 1726098"/>
            <a:gd name="connsiteX0" fmla="*/ 0 w 3012141"/>
            <a:gd name="connsiteY0" fmla="*/ 879566 h 1668461"/>
            <a:gd name="connsiteX1" fmla="*/ 168306 w 3012141"/>
            <a:gd name="connsiteY1" fmla="*/ 887256 h 1668461"/>
            <a:gd name="connsiteX2" fmla="*/ 89153 w 3012141"/>
            <a:gd name="connsiteY2" fmla="*/ 0 h 1668461"/>
            <a:gd name="connsiteX3" fmla="*/ 403795 w 3012141"/>
            <a:gd name="connsiteY3" fmla="*/ 878291 h 1668461"/>
            <a:gd name="connsiteX4" fmla="*/ 1757083 w 3012141"/>
            <a:gd name="connsiteY4" fmla="*/ 870603 h 1668461"/>
            <a:gd name="connsiteX5" fmla="*/ 1421750 w 3012141"/>
            <a:gd name="connsiteY5" fmla="*/ 318657 h 1668461"/>
            <a:gd name="connsiteX6" fmla="*/ 2026024 w 3012141"/>
            <a:gd name="connsiteY6" fmla="*/ 870603 h 1668461"/>
            <a:gd name="connsiteX7" fmla="*/ 3012141 w 3012141"/>
            <a:gd name="connsiteY7" fmla="*/ 879566 h 1668461"/>
            <a:gd name="connsiteX8" fmla="*/ 3012141 w 3012141"/>
            <a:gd name="connsiteY8" fmla="*/ 1011049 h 1668461"/>
            <a:gd name="connsiteX9" fmla="*/ 3012141 w 3012141"/>
            <a:gd name="connsiteY9" fmla="*/ 1011049 h 1668461"/>
            <a:gd name="connsiteX10" fmla="*/ 3012141 w 3012141"/>
            <a:gd name="connsiteY10" fmla="*/ 1208272 h 1668461"/>
            <a:gd name="connsiteX11" fmla="*/ 3012141 w 3012141"/>
            <a:gd name="connsiteY11" fmla="*/ 1668461 h 1668461"/>
            <a:gd name="connsiteX12" fmla="*/ 1255059 w 3012141"/>
            <a:gd name="connsiteY12" fmla="*/ 1668461 h 1668461"/>
            <a:gd name="connsiteX13" fmla="*/ 502024 w 3012141"/>
            <a:gd name="connsiteY13" fmla="*/ 1668461 h 1668461"/>
            <a:gd name="connsiteX14" fmla="*/ 502024 w 3012141"/>
            <a:gd name="connsiteY14" fmla="*/ 1668461 h 1668461"/>
            <a:gd name="connsiteX15" fmla="*/ 0 w 3012141"/>
            <a:gd name="connsiteY15" fmla="*/ 1668461 h 1668461"/>
            <a:gd name="connsiteX16" fmla="*/ 0 w 3012141"/>
            <a:gd name="connsiteY16" fmla="*/ 1208272 h 1668461"/>
            <a:gd name="connsiteX17" fmla="*/ 0 w 3012141"/>
            <a:gd name="connsiteY17" fmla="*/ 1011049 h 1668461"/>
            <a:gd name="connsiteX18" fmla="*/ 0 w 3012141"/>
            <a:gd name="connsiteY18" fmla="*/ 1011049 h 1668461"/>
            <a:gd name="connsiteX19" fmla="*/ 0 w 3012141"/>
            <a:gd name="connsiteY19" fmla="*/ 879566 h 1668461"/>
            <a:gd name="connsiteX0" fmla="*/ 0 w 3012141"/>
            <a:gd name="connsiteY0" fmla="*/ 560909 h 1349804"/>
            <a:gd name="connsiteX1" fmla="*/ 168306 w 3012141"/>
            <a:gd name="connsiteY1" fmla="*/ 568599 h 1349804"/>
            <a:gd name="connsiteX2" fmla="*/ 82429 w 3012141"/>
            <a:gd name="connsiteY2" fmla="*/ 106418 h 1349804"/>
            <a:gd name="connsiteX3" fmla="*/ 403795 w 3012141"/>
            <a:gd name="connsiteY3" fmla="*/ 559634 h 1349804"/>
            <a:gd name="connsiteX4" fmla="*/ 1757083 w 3012141"/>
            <a:gd name="connsiteY4" fmla="*/ 551946 h 1349804"/>
            <a:gd name="connsiteX5" fmla="*/ 1421750 w 3012141"/>
            <a:gd name="connsiteY5" fmla="*/ 0 h 1349804"/>
            <a:gd name="connsiteX6" fmla="*/ 2026024 w 3012141"/>
            <a:gd name="connsiteY6" fmla="*/ 551946 h 1349804"/>
            <a:gd name="connsiteX7" fmla="*/ 3012141 w 3012141"/>
            <a:gd name="connsiteY7" fmla="*/ 560909 h 1349804"/>
            <a:gd name="connsiteX8" fmla="*/ 3012141 w 3012141"/>
            <a:gd name="connsiteY8" fmla="*/ 692392 h 1349804"/>
            <a:gd name="connsiteX9" fmla="*/ 3012141 w 3012141"/>
            <a:gd name="connsiteY9" fmla="*/ 692392 h 1349804"/>
            <a:gd name="connsiteX10" fmla="*/ 3012141 w 3012141"/>
            <a:gd name="connsiteY10" fmla="*/ 889615 h 1349804"/>
            <a:gd name="connsiteX11" fmla="*/ 3012141 w 3012141"/>
            <a:gd name="connsiteY11" fmla="*/ 1349804 h 1349804"/>
            <a:gd name="connsiteX12" fmla="*/ 1255059 w 3012141"/>
            <a:gd name="connsiteY12" fmla="*/ 1349804 h 1349804"/>
            <a:gd name="connsiteX13" fmla="*/ 502024 w 3012141"/>
            <a:gd name="connsiteY13" fmla="*/ 1349804 h 1349804"/>
            <a:gd name="connsiteX14" fmla="*/ 502024 w 3012141"/>
            <a:gd name="connsiteY14" fmla="*/ 1349804 h 1349804"/>
            <a:gd name="connsiteX15" fmla="*/ 0 w 3012141"/>
            <a:gd name="connsiteY15" fmla="*/ 1349804 h 1349804"/>
            <a:gd name="connsiteX16" fmla="*/ 0 w 3012141"/>
            <a:gd name="connsiteY16" fmla="*/ 889615 h 1349804"/>
            <a:gd name="connsiteX17" fmla="*/ 0 w 3012141"/>
            <a:gd name="connsiteY17" fmla="*/ 692392 h 1349804"/>
            <a:gd name="connsiteX18" fmla="*/ 0 w 3012141"/>
            <a:gd name="connsiteY18" fmla="*/ 692392 h 1349804"/>
            <a:gd name="connsiteX19" fmla="*/ 0 w 3012141"/>
            <a:gd name="connsiteY19" fmla="*/ 560909 h 134980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012141" h="1349804">
              <a:moveTo>
                <a:pt x="0" y="560909"/>
              </a:moveTo>
              <a:lnTo>
                <a:pt x="168306" y="568599"/>
              </a:lnTo>
              <a:lnTo>
                <a:pt x="82429" y="106418"/>
              </a:lnTo>
              <a:lnTo>
                <a:pt x="403795" y="559634"/>
              </a:lnTo>
              <a:lnTo>
                <a:pt x="1757083" y="551946"/>
              </a:lnTo>
              <a:lnTo>
                <a:pt x="1421750" y="0"/>
              </a:lnTo>
              <a:lnTo>
                <a:pt x="2026024" y="551946"/>
              </a:lnTo>
              <a:lnTo>
                <a:pt x="3012141" y="560909"/>
              </a:lnTo>
              <a:lnTo>
                <a:pt x="3012141" y="692392"/>
              </a:lnTo>
              <a:lnTo>
                <a:pt x="3012141" y="692392"/>
              </a:lnTo>
              <a:lnTo>
                <a:pt x="3012141" y="889615"/>
              </a:lnTo>
              <a:lnTo>
                <a:pt x="3012141" y="1349804"/>
              </a:lnTo>
              <a:lnTo>
                <a:pt x="1255059" y="1349804"/>
              </a:lnTo>
              <a:lnTo>
                <a:pt x="502024" y="1349804"/>
              </a:lnTo>
              <a:lnTo>
                <a:pt x="502024" y="1349804"/>
              </a:lnTo>
              <a:lnTo>
                <a:pt x="0" y="1349804"/>
              </a:lnTo>
              <a:lnTo>
                <a:pt x="0" y="889615"/>
              </a:lnTo>
              <a:lnTo>
                <a:pt x="0" y="692392"/>
              </a:lnTo>
              <a:lnTo>
                <a:pt x="0" y="692392"/>
              </a:lnTo>
              <a:lnTo>
                <a:pt x="0" y="560909"/>
              </a:lnTo>
              <a:close/>
            </a:path>
          </a:pathLst>
        </a:cu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en-US" altLang="ja-JP" sz="1000">
              <a:solidFill>
                <a:sysClr val="windowText" lastClr="000000"/>
              </a:solidFill>
              <a:latin typeface="ＭＳ 明朝" panose="02020609040205080304" pitchFamily="17" charset="-128"/>
              <a:ea typeface="ＭＳ 明朝" panose="02020609040205080304" pitchFamily="17" charset="-128"/>
            </a:rPr>
            <a:t>ID</a:t>
          </a:r>
          <a:r>
            <a:rPr kumimoji="1" lang="ja-JP" altLang="en-US" sz="1000">
              <a:solidFill>
                <a:sysClr val="windowText" lastClr="000000"/>
              </a:solidFill>
              <a:latin typeface="ＭＳ 明朝" panose="02020609040205080304" pitchFamily="17" charset="-128"/>
              <a:ea typeface="ＭＳ 明朝" panose="02020609040205080304" pitchFamily="17" charset="-128"/>
            </a:rPr>
            <a:t>必要数，出力制御機能付</a:t>
          </a:r>
          <a:r>
            <a:rPr kumimoji="1" lang="en-US" altLang="ja-JP" sz="1000">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a:solidFill>
                <a:sysClr val="windowText" lastClr="000000"/>
              </a:solidFill>
              <a:latin typeface="ＭＳ 明朝" panose="02020609040205080304" pitchFamily="17" charset="-128"/>
              <a:ea typeface="ＭＳ 明朝" panose="02020609040205080304" pitchFamily="17" charset="-128"/>
            </a:rPr>
            <a:t>等に関する仕様は，発電設備のご購入先等へご確認のうえ，ご記入ください。なお，異なる</a:t>
          </a:r>
          <a:r>
            <a:rPr kumimoji="1" lang="en-US" altLang="ja-JP" sz="1000">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a:solidFill>
                <a:sysClr val="windowText" lastClr="000000"/>
              </a:solidFill>
              <a:latin typeface="ＭＳ 明朝" panose="02020609040205080304" pitchFamily="17" charset="-128"/>
              <a:ea typeface="ＭＳ 明朝" panose="02020609040205080304" pitchFamily="17" charset="-128"/>
            </a:rPr>
            <a:t>等を使用する際は，それぞれご記載ください。</a:t>
          </a:r>
        </a:p>
      </xdr:txBody>
    </xdr:sp>
    <xdr:clientData/>
  </xdr:twoCellAnchor>
  <xdr:twoCellAnchor>
    <xdr:from>
      <xdr:col>6</xdr:col>
      <xdr:colOff>555811</xdr:colOff>
      <xdr:row>86</xdr:row>
      <xdr:rowOff>53788</xdr:rowOff>
    </xdr:from>
    <xdr:to>
      <xdr:col>7</xdr:col>
      <xdr:colOff>483645</xdr:colOff>
      <xdr:row>89</xdr:row>
      <xdr:rowOff>26445</xdr:rowOff>
    </xdr:to>
    <xdr:sp macro="" textlink="">
      <xdr:nvSpPr>
        <xdr:cNvPr id="52" name="円/楕円 51"/>
        <xdr:cNvSpPr/>
      </xdr:nvSpPr>
      <xdr:spPr>
        <a:xfrm>
          <a:off x="2201731" y="13381168"/>
          <a:ext cx="506954" cy="50605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例</a:t>
          </a:r>
        </a:p>
      </xdr:txBody>
    </xdr:sp>
    <xdr:clientData/>
  </xdr:twoCellAnchor>
  <xdr:twoCellAnchor>
    <xdr:from>
      <xdr:col>0</xdr:col>
      <xdr:colOff>35859</xdr:colOff>
      <xdr:row>85</xdr:row>
      <xdr:rowOff>144780</xdr:rowOff>
    </xdr:from>
    <xdr:to>
      <xdr:col>6</xdr:col>
      <xdr:colOff>504362</xdr:colOff>
      <xdr:row>90</xdr:row>
      <xdr:rowOff>80683</xdr:rowOff>
    </xdr:to>
    <xdr:sp macro="" textlink="">
      <xdr:nvSpPr>
        <xdr:cNvPr id="53" name="四角形吹き出し 52"/>
        <xdr:cNvSpPr/>
      </xdr:nvSpPr>
      <xdr:spPr>
        <a:xfrm>
          <a:off x="35859" y="13243560"/>
          <a:ext cx="2114423" cy="789343"/>
        </a:xfrm>
        <a:prstGeom prst="wedgeRectCallout">
          <a:avLst>
            <a:gd name="adj1" fmla="val -38686"/>
            <a:gd name="adj2" fmla="val 57836"/>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en-US" altLang="ja-JP" sz="1000">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a:solidFill>
                <a:sysClr val="windowText" lastClr="000000"/>
              </a:solidFill>
              <a:latin typeface="ＭＳ 明朝" panose="02020609040205080304" pitchFamily="17" charset="-128"/>
              <a:ea typeface="ＭＳ 明朝" panose="02020609040205080304" pitchFamily="17" charset="-128"/>
            </a:rPr>
            <a:t>等系列毎に記入</a:t>
          </a:r>
        </a:p>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（内容が同一の場合は，記入例のような方法でも可）</a:t>
          </a:r>
        </a:p>
      </xdr:txBody>
    </xdr:sp>
    <xdr:clientData/>
  </xdr:twoCellAnchor>
  <xdr:twoCellAnchor>
    <xdr:from>
      <xdr:col>8</xdr:col>
      <xdr:colOff>45720</xdr:colOff>
      <xdr:row>85</xdr:row>
      <xdr:rowOff>76200</xdr:rowOff>
    </xdr:from>
    <xdr:to>
      <xdr:col>14</xdr:col>
      <xdr:colOff>15239</xdr:colOff>
      <xdr:row>90</xdr:row>
      <xdr:rowOff>22860</xdr:rowOff>
    </xdr:to>
    <xdr:sp macro="" textlink="">
      <xdr:nvSpPr>
        <xdr:cNvPr id="54" name="四角形吹き出し 53"/>
        <xdr:cNvSpPr/>
      </xdr:nvSpPr>
      <xdr:spPr>
        <a:xfrm>
          <a:off x="2849880" y="19659600"/>
          <a:ext cx="2880359" cy="800100"/>
        </a:xfrm>
        <a:prstGeom prst="wedgeRectCallout">
          <a:avLst>
            <a:gd name="adj1" fmla="val 56808"/>
            <a:gd name="adj2" fmla="val 18575"/>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増設の場合は「新規」に今回発行する発電所</a:t>
          </a:r>
          <a:r>
            <a:rPr kumimoji="1" lang="en-US" altLang="ja-JP" sz="1000">
              <a:solidFill>
                <a:sysClr val="windowText" lastClr="000000"/>
              </a:solidFill>
              <a:latin typeface="ＭＳ 明朝" panose="02020609040205080304" pitchFamily="17" charset="-128"/>
              <a:ea typeface="ＭＳ 明朝" panose="02020609040205080304" pitchFamily="17" charset="-128"/>
            </a:rPr>
            <a:t>ID</a:t>
          </a:r>
          <a:r>
            <a:rPr kumimoji="1" lang="ja-JP" altLang="en-US" sz="1000">
              <a:solidFill>
                <a:sysClr val="windowText" lastClr="000000"/>
              </a:solidFill>
              <a:latin typeface="ＭＳ 明朝" panose="02020609040205080304" pitchFamily="17" charset="-128"/>
              <a:ea typeface="ＭＳ 明朝" panose="02020609040205080304" pitchFamily="17" charset="-128"/>
            </a:rPr>
            <a:t>必要数，「発行済」に既に発行した発電所</a:t>
          </a:r>
          <a:r>
            <a:rPr kumimoji="1" lang="en-US" altLang="ja-JP" sz="1000">
              <a:solidFill>
                <a:sysClr val="windowText" lastClr="000000"/>
              </a:solidFill>
              <a:latin typeface="ＭＳ 明朝" panose="02020609040205080304" pitchFamily="17" charset="-128"/>
              <a:ea typeface="ＭＳ 明朝" panose="02020609040205080304" pitchFamily="17" charset="-128"/>
            </a:rPr>
            <a:t>ID</a:t>
          </a:r>
          <a:r>
            <a:rPr kumimoji="1" lang="ja-JP" altLang="en-US" sz="1000">
              <a:solidFill>
                <a:sysClr val="windowText" lastClr="000000"/>
              </a:solidFill>
              <a:latin typeface="ＭＳ 明朝" panose="02020609040205080304" pitchFamily="17" charset="-128"/>
              <a:ea typeface="ＭＳ 明朝" panose="02020609040205080304" pitchFamily="17" charset="-128"/>
            </a:rPr>
            <a:t>数をご記載ください</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000" b="1" u="sng">
              <a:solidFill>
                <a:sysClr val="windowText" lastClr="000000"/>
              </a:solidFill>
              <a:latin typeface="ＭＳ 明朝" panose="02020609040205080304" pitchFamily="17" charset="-128"/>
              <a:ea typeface="ＭＳ 明朝" panose="02020609040205080304" pitchFamily="17" charset="-128"/>
            </a:rPr>
            <a:t>記入例では新規１，発行済１となります</a:t>
          </a:r>
        </a:p>
      </xdr:txBody>
    </xdr:sp>
    <xdr:clientData/>
  </xdr:twoCellAnchor>
  <xdr:twoCellAnchor>
    <xdr:from>
      <xdr:col>18</xdr:col>
      <xdr:colOff>312088</xdr:colOff>
      <xdr:row>85</xdr:row>
      <xdr:rowOff>0</xdr:rowOff>
    </xdr:from>
    <xdr:to>
      <xdr:col>25</xdr:col>
      <xdr:colOff>46382</xdr:colOff>
      <xdr:row>88</xdr:row>
      <xdr:rowOff>19878</xdr:rowOff>
    </xdr:to>
    <xdr:sp macro="" textlink="">
      <xdr:nvSpPr>
        <xdr:cNvPr id="55" name="四角形吹き出し 54"/>
        <xdr:cNvSpPr/>
      </xdr:nvSpPr>
      <xdr:spPr>
        <a:xfrm>
          <a:off x="7541149" y="19540330"/>
          <a:ext cx="1967285" cy="530087"/>
        </a:xfrm>
        <a:prstGeom prst="wedgeRectCallout">
          <a:avLst>
            <a:gd name="adj1" fmla="val -52289"/>
            <a:gd name="adj2" fmla="val -5726"/>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発電所名または発電者さま氏名のいずれかをご記入ください。</a:t>
          </a:r>
        </a:p>
      </xdr:txBody>
    </xdr:sp>
    <xdr:clientData/>
  </xdr:twoCellAnchor>
  <xdr:twoCellAnchor>
    <xdr:from>
      <xdr:col>0</xdr:col>
      <xdr:colOff>29581</xdr:colOff>
      <xdr:row>95</xdr:row>
      <xdr:rowOff>190500</xdr:rowOff>
    </xdr:from>
    <xdr:to>
      <xdr:col>7</xdr:col>
      <xdr:colOff>144780</xdr:colOff>
      <xdr:row>99</xdr:row>
      <xdr:rowOff>106680</xdr:rowOff>
    </xdr:to>
    <xdr:sp macro="" textlink="">
      <xdr:nvSpPr>
        <xdr:cNvPr id="56" name="四角形吹き出し 55"/>
        <xdr:cNvSpPr/>
      </xdr:nvSpPr>
      <xdr:spPr>
        <a:xfrm>
          <a:off x="29581" y="21861780"/>
          <a:ext cx="2340239" cy="769620"/>
        </a:xfrm>
        <a:prstGeom prst="wedgeRectCallout">
          <a:avLst>
            <a:gd name="adj1" fmla="val 27618"/>
            <a:gd name="adj2" fmla="val -59053"/>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パネル容量（変更後）と</a:t>
          </a:r>
          <a:r>
            <a:rPr kumimoji="1" lang="en-US" altLang="ja-JP" sz="1000">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a:solidFill>
                <a:sysClr val="windowText" lastClr="000000"/>
              </a:solidFill>
              <a:latin typeface="ＭＳ 明朝" panose="02020609040205080304" pitchFamily="17" charset="-128"/>
              <a:ea typeface="ＭＳ 明朝" panose="02020609040205080304" pitchFamily="17" charset="-128"/>
            </a:rPr>
            <a:t>等容量</a:t>
          </a:r>
        </a:p>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（変更後）のいずれか小さい値を記入。</a:t>
          </a:r>
        </a:p>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（小数点以下は，第</a:t>
          </a:r>
          <a:r>
            <a:rPr kumimoji="1" lang="en-US" altLang="ja-JP" sz="1000">
              <a:solidFill>
                <a:sysClr val="windowText" lastClr="000000"/>
              </a:solidFill>
              <a:latin typeface="ＭＳ 明朝" panose="02020609040205080304" pitchFamily="17" charset="-128"/>
              <a:ea typeface="ＭＳ 明朝" panose="02020609040205080304" pitchFamily="17" charset="-128"/>
            </a:rPr>
            <a:t>3</a:t>
          </a:r>
          <a:r>
            <a:rPr kumimoji="1" lang="ja-JP" altLang="en-US" sz="1000">
              <a:solidFill>
                <a:sysClr val="windowText" lastClr="000000"/>
              </a:solidFill>
              <a:latin typeface="ＭＳ 明朝" panose="02020609040205080304" pitchFamily="17" charset="-128"/>
              <a:ea typeface="ＭＳ 明朝" panose="02020609040205080304" pitchFamily="17" charset="-128"/>
            </a:rPr>
            <a:t>位まで記入）</a:t>
          </a:r>
        </a:p>
      </xdr:txBody>
    </xdr:sp>
    <xdr:clientData/>
  </xdr:twoCellAnchor>
  <xdr:twoCellAnchor>
    <xdr:from>
      <xdr:col>7</xdr:col>
      <xdr:colOff>169433</xdr:colOff>
      <xdr:row>95</xdr:row>
      <xdr:rowOff>65778</xdr:rowOff>
    </xdr:from>
    <xdr:to>
      <xdr:col>10</xdr:col>
      <xdr:colOff>488576</xdr:colOff>
      <xdr:row>99</xdr:row>
      <xdr:rowOff>38100</xdr:rowOff>
    </xdr:to>
    <xdr:sp macro="" textlink="">
      <xdr:nvSpPr>
        <xdr:cNvPr id="57" name="四角形吹き出し 10"/>
        <xdr:cNvSpPr/>
      </xdr:nvSpPr>
      <xdr:spPr>
        <a:xfrm>
          <a:off x="2394473" y="21737058"/>
          <a:ext cx="2056503" cy="825762"/>
        </a:xfrm>
        <a:custGeom>
          <a:avLst/>
          <a:gdLst>
            <a:gd name="connsiteX0" fmla="*/ 0 w 3012141"/>
            <a:gd name="connsiteY0" fmla="*/ 0 h 788895"/>
            <a:gd name="connsiteX1" fmla="*/ 502024 w 3012141"/>
            <a:gd name="connsiteY1" fmla="*/ 0 h 788895"/>
            <a:gd name="connsiteX2" fmla="*/ 312660 w 3012141"/>
            <a:gd name="connsiteY2" fmla="*/ -552708 h 788895"/>
            <a:gd name="connsiteX3" fmla="*/ 1255059 w 3012141"/>
            <a:gd name="connsiteY3" fmla="*/ 0 h 788895"/>
            <a:gd name="connsiteX4" fmla="*/ 3012141 w 3012141"/>
            <a:gd name="connsiteY4" fmla="*/ 0 h 788895"/>
            <a:gd name="connsiteX5" fmla="*/ 3012141 w 3012141"/>
            <a:gd name="connsiteY5" fmla="*/ 131483 h 788895"/>
            <a:gd name="connsiteX6" fmla="*/ 3012141 w 3012141"/>
            <a:gd name="connsiteY6" fmla="*/ 131483 h 788895"/>
            <a:gd name="connsiteX7" fmla="*/ 3012141 w 3012141"/>
            <a:gd name="connsiteY7" fmla="*/ 328706 h 788895"/>
            <a:gd name="connsiteX8" fmla="*/ 3012141 w 3012141"/>
            <a:gd name="connsiteY8" fmla="*/ 788895 h 788895"/>
            <a:gd name="connsiteX9" fmla="*/ 1255059 w 3012141"/>
            <a:gd name="connsiteY9" fmla="*/ 788895 h 788895"/>
            <a:gd name="connsiteX10" fmla="*/ 502024 w 3012141"/>
            <a:gd name="connsiteY10" fmla="*/ 788895 h 788895"/>
            <a:gd name="connsiteX11" fmla="*/ 502024 w 3012141"/>
            <a:gd name="connsiteY11" fmla="*/ 788895 h 788895"/>
            <a:gd name="connsiteX12" fmla="*/ 0 w 3012141"/>
            <a:gd name="connsiteY12" fmla="*/ 788895 h 788895"/>
            <a:gd name="connsiteX13" fmla="*/ 0 w 3012141"/>
            <a:gd name="connsiteY13" fmla="*/ 328706 h 788895"/>
            <a:gd name="connsiteX14" fmla="*/ 0 w 3012141"/>
            <a:gd name="connsiteY14" fmla="*/ 131483 h 788895"/>
            <a:gd name="connsiteX15" fmla="*/ 0 w 3012141"/>
            <a:gd name="connsiteY15" fmla="*/ 131483 h 788895"/>
            <a:gd name="connsiteX16" fmla="*/ 0 w 3012141"/>
            <a:gd name="connsiteY16" fmla="*/ 0 h 788895"/>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3012141 w 3012141"/>
            <a:gd name="connsiteY5" fmla="*/ 552708 h 1341603"/>
            <a:gd name="connsiteX6" fmla="*/ 3012141 w 3012141"/>
            <a:gd name="connsiteY6" fmla="*/ 684191 h 1341603"/>
            <a:gd name="connsiteX7" fmla="*/ 3012141 w 3012141"/>
            <a:gd name="connsiteY7" fmla="*/ 684191 h 1341603"/>
            <a:gd name="connsiteX8" fmla="*/ 3012141 w 3012141"/>
            <a:gd name="connsiteY8" fmla="*/ 881414 h 1341603"/>
            <a:gd name="connsiteX9" fmla="*/ 3012141 w 3012141"/>
            <a:gd name="connsiteY9" fmla="*/ 1341603 h 1341603"/>
            <a:gd name="connsiteX10" fmla="*/ 1255059 w 3012141"/>
            <a:gd name="connsiteY10" fmla="*/ 1341603 h 1341603"/>
            <a:gd name="connsiteX11" fmla="*/ 502024 w 3012141"/>
            <a:gd name="connsiteY11" fmla="*/ 1341603 h 1341603"/>
            <a:gd name="connsiteX12" fmla="*/ 502024 w 3012141"/>
            <a:gd name="connsiteY12" fmla="*/ 1341603 h 1341603"/>
            <a:gd name="connsiteX13" fmla="*/ 0 w 3012141"/>
            <a:gd name="connsiteY13" fmla="*/ 1341603 h 1341603"/>
            <a:gd name="connsiteX14" fmla="*/ 0 w 3012141"/>
            <a:gd name="connsiteY14" fmla="*/ 881414 h 1341603"/>
            <a:gd name="connsiteX15" fmla="*/ 0 w 3012141"/>
            <a:gd name="connsiteY15" fmla="*/ 684191 h 1341603"/>
            <a:gd name="connsiteX16" fmla="*/ 0 w 3012141"/>
            <a:gd name="connsiteY16" fmla="*/ 684191 h 1341603"/>
            <a:gd name="connsiteX17" fmla="*/ 0 w 3012141"/>
            <a:gd name="connsiteY17" fmla="*/ 552708 h 1341603"/>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1855694 w 3012141"/>
            <a:gd name="connsiteY5" fmla="*/ 543745 h 1341603"/>
            <a:gd name="connsiteX6" fmla="*/ 3012141 w 3012141"/>
            <a:gd name="connsiteY6" fmla="*/ 552708 h 1341603"/>
            <a:gd name="connsiteX7" fmla="*/ 3012141 w 3012141"/>
            <a:gd name="connsiteY7" fmla="*/ 684191 h 1341603"/>
            <a:gd name="connsiteX8" fmla="*/ 3012141 w 3012141"/>
            <a:gd name="connsiteY8" fmla="*/ 684191 h 1341603"/>
            <a:gd name="connsiteX9" fmla="*/ 3012141 w 3012141"/>
            <a:gd name="connsiteY9" fmla="*/ 881414 h 1341603"/>
            <a:gd name="connsiteX10" fmla="*/ 3012141 w 3012141"/>
            <a:gd name="connsiteY10" fmla="*/ 1341603 h 1341603"/>
            <a:gd name="connsiteX11" fmla="*/ 1255059 w 3012141"/>
            <a:gd name="connsiteY11" fmla="*/ 1341603 h 1341603"/>
            <a:gd name="connsiteX12" fmla="*/ 502024 w 3012141"/>
            <a:gd name="connsiteY12" fmla="*/ 1341603 h 1341603"/>
            <a:gd name="connsiteX13" fmla="*/ 502024 w 3012141"/>
            <a:gd name="connsiteY13" fmla="*/ 1341603 h 1341603"/>
            <a:gd name="connsiteX14" fmla="*/ 0 w 3012141"/>
            <a:gd name="connsiteY14" fmla="*/ 1341603 h 1341603"/>
            <a:gd name="connsiteX15" fmla="*/ 0 w 3012141"/>
            <a:gd name="connsiteY15" fmla="*/ 881414 h 1341603"/>
            <a:gd name="connsiteX16" fmla="*/ 0 w 3012141"/>
            <a:gd name="connsiteY16" fmla="*/ 684191 h 1341603"/>
            <a:gd name="connsiteX17" fmla="*/ 0 w 3012141"/>
            <a:gd name="connsiteY17" fmla="*/ 684191 h 1341603"/>
            <a:gd name="connsiteX18" fmla="*/ 0 w 3012141"/>
            <a:gd name="connsiteY18" fmla="*/ 552708 h 1341603"/>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1855694 w 3012141"/>
            <a:gd name="connsiteY5" fmla="*/ 543745 h 1341603"/>
            <a:gd name="connsiteX6" fmla="*/ 2026024 w 3012141"/>
            <a:gd name="connsiteY6" fmla="*/ 543745 h 1341603"/>
            <a:gd name="connsiteX7" fmla="*/ 3012141 w 3012141"/>
            <a:gd name="connsiteY7" fmla="*/ 552708 h 1341603"/>
            <a:gd name="connsiteX8" fmla="*/ 3012141 w 3012141"/>
            <a:gd name="connsiteY8" fmla="*/ 684191 h 1341603"/>
            <a:gd name="connsiteX9" fmla="*/ 3012141 w 3012141"/>
            <a:gd name="connsiteY9" fmla="*/ 684191 h 1341603"/>
            <a:gd name="connsiteX10" fmla="*/ 3012141 w 3012141"/>
            <a:gd name="connsiteY10" fmla="*/ 881414 h 1341603"/>
            <a:gd name="connsiteX11" fmla="*/ 3012141 w 3012141"/>
            <a:gd name="connsiteY11" fmla="*/ 1341603 h 1341603"/>
            <a:gd name="connsiteX12" fmla="*/ 1255059 w 3012141"/>
            <a:gd name="connsiteY12" fmla="*/ 1341603 h 1341603"/>
            <a:gd name="connsiteX13" fmla="*/ 502024 w 3012141"/>
            <a:gd name="connsiteY13" fmla="*/ 1341603 h 1341603"/>
            <a:gd name="connsiteX14" fmla="*/ 502024 w 3012141"/>
            <a:gd name="connsiteY14" fmla="*/ 1341603 h 1341603"/>
            <a:gd name="connsiteX15" fmla="*/ 0 w 3012141"/>
            <a:gd name="connsiteY15" fmla="*/ 1341603 h 1341603"/>
            <a:gd name="connsiteX16" fmla="*/ 0 w 3012141"/>
            <a:gd name="connsiteY16" fmla="*/ 881414 h 1341603"/>
            <a:gd name="connsiteX17" fmla="*/ 0 w 3012141"/>
            <a:gd name="connsiteY17" fmla="*/ 684191 h 1341603"/>
            <a:gd name="connsiteX18" fmla="*/ 0 w 3012141"/>
            <a:gd name="connsiteY18" fmla="*/ 684191 h 1341603"/>
            <a:gd name="connsiteX19" fmla="*/ 0 w 3012141"/>
            <a:gd name="connsiteY19" fmla="*/ 552708 h 1341603"/>
            <a:gd name="connsiteX0" fmla="*/ 0 w 3012141"/>
            <a:gd name="connsiteY0" fmla="*/ 591669 h 1380564"/>
            <a:gd name="connsiteX1" fmla="*/ 502024 w 3012141"/>
            <a:gd name="connsiteY1" fmla="*/ 591669 h 1380564"/>
            <a:gd name="connsiteX2" fmla="*/ 312660 w 3012141"/>
            <a:gd name="connsiteY2" fmla="*/ 38961 h 1380564"/>
            <a:gd name="connsiteX3" fmla="*/ 1255059 w 3012141"/>
            <a:gd name="connsiteY3" fmla="*/ 591669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312660 w 3012141"/>
            <a:gd name="connsiteY2" fmla="*/ 38961 h 1380564"/>
            <a:gd name="connsiteX3" fmla="*/ 753035 w 3012141"/>
            <a:gd name="connsiteY3" fmla="*/ 555810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312660 w 3012141"/>
            <a:gd name="connsiteY2" fmla="*/ 38961 h 1380564"/>
            <a:gd name="connsiteX3" fmla="*/ 753035 w 3012141"/>
            <a:gd name="connsiteY3" fmla="*/ 582704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638650 w 3012141"/>
            <a:gd name="connsiteY2" fmla="*/ 195520 h 1380564"/>
            <a:gd name="connsiteX3" fmla="*/ 753035 w 3012141"/>
            <a:gd name="connsiteY3" fmla="*/ 582704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396149 h 1185044"/>
            <a:gd name="connsiteX1" fmla="*/ 502024 w 3012141"/>
            <a:gd name="connsiteY1" fmla="*/ 396149 h 1185044"/>
            <a:gd name="connsiteX2" fmla="*/ 638650 w 3012141"/>
            <a:gd name="connsiteY2" fmla="*/ 0 h 1185044"/>
            <a:gd name="connsiteX3" fmla="*/ 753035 w 3012141"/>
            <a:gd name="connsiteY3" fmla="*/ 387184 h 1185044"/>
            <a:gd name="connsiteX4" fmla="*/ 1757083 w 3012141"/>
            <a:gd name="connsiteY4" fmla="*/ 387186 h 1185044"/>
            <a:gd name="connsiteX5" fmla="*/ 2231396 w 3012141"/>
            <a:gd name="connsiteY5" fmla="*/ 32202 h 1185044"/>
            <a:gd name="connsiteX6" fmla="*/ 2026024 w 3012141"/>
            <a:gd name="connsiteY6" fmla="*/ 387186 h 1185044"/>
            <a:gd name="connsiteX7" fmla="*/ 3012141 w 3012141"/>
            <a:gd name="connsiteY7" fmla="*/ 396149 h 1185044"/>
            <a:gd name="connsiteX8" fmla="*/ 3012141 w 3012141"/>
            <a:gd name="connsiteY8" fmla="*/ 527632 h 1185044"/>
            <a:gd name="connsiteX9" fmla="*/ 3012141 w 3012141"/>
            <a:gd name="connsiteY9" fmla="*/ 527632 h 1185044"/>
            <a:gd name="connsiteX10" fmla="*/ 3012141 w 3012141"/>
            <a:gd name="connsiteY10" fmla="*/ 724855 h 1185044"/>
            <a:gd name="connsiteX11" fmla="*/ 3012141 w 3012141"/>
            <a:gd name="connsiteY11" fmla="*/ 1185044 h 1185044"/>
            <a:gd name="connsiteX12" fmla="*/ 1255059 w 3012141"/>
            <a:gd name="connsiteY12" fmla="*/ 1185044 h 1185044"/>
            <a:gd name="connsiteX13" fmla="*/ 502024 w 3012141"/>
            <a:gd name="connsiteY13" fmla="*/ 1185044 h 1185044"/>
            <a:gd name="connsiteX14" fmla="*/ 502024 w 3012141"/>
            <a:gd name="connsiteY14" fmla="*/ 1185044 h 1185044"/>
            <a:gd name="connsiteX15" fmla="*/ 0 w 3012141"/>
            <a:gd name="connsiteY15" fmla="*/ 1185044 h 1185044"/>
            <a:gd name="connsiteX16" fmla="*/ 0 w 3012141"/>
            <a:gd name="connsiteY16" fmla="*/ 724855 h 1185044"/>
            <a:gd name="connsiteX17" fmla="*/ 0 w 3012141"/>
            <a:gd name="connsiteY17" fmla="*/ 527632 h 1185044"/>
            <a:gd name="connsiteX18" fmla="*/ 0 w 3012141"/>
            <a:gd name="connsiteY18" fmla="*/ 527632 h 1185044"/>
            <a:gd name="connsiteX19" fmla="*/ 0 w 3012141"/>
            <a:gd name="connsiteY19" fmla="*/ 396149 h 1185044"/>
            <a:gd name="connsiteX0" fmla="*/ 0 w 3012141"/>
            <a:gd name="connsiteY0" fmla="*/ 453080 h 1241975"/>
            <a:gd name="connsiteX1" fmla="*/ 502024 w 3012141"/>
            <a:gd name="connsiteY1" fmla="*/ 453080 h 1241975"/>
            <a:gd name="connsiteX2" fmla="*/ 143146 w 3012141"/>
            <a:gd name="connsiteY2" fmla="*/ 0 h 1241975"/>
            <a:gd name="connsiteX3" fmla="*/ 753035 w 3012141"/>
            <a:gd name="connsiteY3" fmla="*/ 444115 h 1241975"/>
            <a:gd name="connsiteX4" fmla="*/ 1757083 w 3012141"/>
            <a:gd name="connsiteY4" fmla="*/ 444117 h 1241975"/>
            <a:gd name="connsiteX5" fmla="*/ 2231396 w 3012141"/>
            <a:gd name="connsiteY5" fmla="*/ 89133 h 1241975"/>
            <a:gd name="connsiteX6" fmla="*/ 2026024 w 3012141"/>
            <a:gd name="connsiteY6" fmla="*/ 444117 h 1241975"/>
            <a:gd name="connsiteX7" fmla="*/ 3012141 w 3012141"/>
            <a:gd name="connsiteY7" fmla="*/ 453080 h 1241975"/>
            <a:gd name="connsiteX8" fmla="*/ 3012141 w 3012141"/>
            <a:gd name="connsiteY8" fmla="*/ 584563 h 1241975"/>
            <a:gd name="connsiteX9" fmla="*/ 3012141 w 3012141"/>
            <a:gd name="connsiteY9" fmla="*/ 584563 h 1241975"/>
            <a:gd name="connsiteX10" fmla="*/ 3012141 w 3012141"/>
            <a:gd name="connsiteY10" fmla="*/ 781786 h 1241975"/>
            <a:gd name="connsiteX11" fmla="*/ 3012141 w 3012141"/>
            <a:gd name="connsiteY11" fmla="*/ 1241975 h 1241975"/>
            <a:gd name="connsiteX12" fmla="*/ 1255059 w 3012141"/>
            <a:gd name="connsiteY12" fmla="*/ 1241975 h 1241975"/>
            <a:gd name="connsiteX13" fmla="*/ 502024 w 3012141"/>
            <a:gd name="connsiteY13" fmla="*/ 1241975 h 1241975"/>
            <a:gd name="connsiteX14" fmla="*/ 502024 w 3012141"/>
            <a:gd name="connsiteY14" fmla="*/ 1241975 h 1241975"/>
            <a:gd name="connsiteX15" fmla="*/ 0 w 3012141"/>
            <a:gd name="connsiteY15" fmla="*/ 1241975 h 1241975"/>
            <a:gd name="connsiteX16" fmla="*/ 0 w 3012141"/>
            <a:gd name="connsiteY16" fmla="*/ 781786 h 1241975"/>
            <a:gd name="connsiteX17" fmla="*/ 0 w 3012141"/>
            <a:gd name="connsiteY17" fmla="*/ 584563 h 1241975"/>
            <a:gd name="connsiteX18" fmla="*/ 0 w 3012141"/>
            <a:gd name="connsiteY18" fmla="*/ 584563 h 1241975"/>
            <a:gd name="connsiteX19" fmla="*/ 0 w 3012141"/>
            <a:gd name="connsiteY19" fmla="*/ 453080 h 1241975"/>
            <a:gd name="connsiteX0" fmla="*/ 0 w 3012141"/>
            <a:gd name="connsiteY0" fmla="*/ 453080 h 1241975"/>
            <a:gd name="connsiteX1" fmla="*/ 502024 w 3012141"/>
            <a:gd name="connsiteY1" fmla="*/ 453080 h 1241975"/>
            <a:gd name="connsiteX2" fmla="*/ 143146 w 3012141"/>
            <a:gd name="connsiteY2" fmla="*/ 0 h 1241975"/>
            <a:gd name="connsiteX3" fmla="*/ 753035 w 3012141"/>
            <a:gd name="connsiteY3" fmla="*/ 444115 h 1241975"/>
            <a:gd name="connsiteX4" fmla="*/ 1757083 w 3012141"/>
            <a:gd name="connsiteY4" fmla="*/ 444117 h 1241975"/>
            <a:gd name="connsiteX5" fmla="*/ 1722854 w 3012141"/>
            <a:gd name="connsiteY5" fmla="*/ 46435 h 1241975"/>
            <a:gd name="connsiteX6" fmla="*/ 2026024 w 3012141"/>
            <a:gd name="connsiteY6" fmla="*/ 444117 h 1241975"/>
            <a:gd name="connsiteX7" fmla="*/ 3012141 w 3012141"/>
            <a:gd name="connsiteY7" fmla="*/ 453080 h 1241975"/>
            <a:gd name="connsiteX8" fmla="*/ 3012141 w 3012141"/>
            <a:gd name="connsiteY8" fmla="*/ 584563 h 1241975"/>
            <a:gd name="connsiteX9" fmla="*/ 3012141 w 3012141"/>
            <a:gd name="connsiteY9" fmla="*/ 584563 h 1241975"/>
            <a:gd name="connsiteX10" fmla="*/ 3012141 w 3012141"/>
            <a:gd name="connsiteY10" fmla="*/ 781786 h 1241975"/>
            <a:gd name="connsiteX11" fmla="*/ 3012141 w 3012141"/>
            <a:gd name="connsiteY11" fmla="*/ 1241975 h 1241975"/>
            <a:gd name="connsiteX12" fmla="*/ 1255059 w 3012141"/>
            <a:gd name="connsiteY12" fmla="*/ 1241975 h 1241975"/>
            <a:gd name="connsiteX13" fmla="*/ 502024 w 3012141"/>
            <a:gd name="connsiteY13" fmla="*/ 1241975 h 1241975"/>
            <a:gd name="connsiteX14" fmla="*/ 502024 w 3012141"/>
            <a:gd name="connsiteY14" fmla="*/ 1241975 h 1241975"/>
            <a:gd name="connsiteX15" fmla="*/ 0 w 3012141"/>
            <a:gd name="connsiteY15" fmla="*/ 1241975 h 1241975"/>
            <a:gd name="connsiteX16" fmla="*/ 0 w 3012141"/>
            <a:gd name="connsiteY16" fmla="*/ 781786 h 1241975"/>
            <a:gd name="connsiteX17" fmla="*/ 0 w 3012141"/>
            <a:gd name="connsiteY17" fmla="*/ 584563 h 1241975"/>
            <a:gd name="connsiteX18" fmla="*/ 0 w 3012141"/>
            <a:gd name="connsiteY18" fmla="*/ 584563 h 1241975"/>
            <a:gd name="connsiteX19" fmla="*/ 0 w 3012141"/>
            <a:gd name="connsiteY19" fmla="*/ 453080 h 1241975"/>
            <a:gd name="connsiteX0" fmla="*/ 0 w 3012141"/>
            <a:gd name="connsiteY0" fmla="*/ 406645 h 1195540"/>
            <a:gd name="connsiteX1" fmla="*/ 502024 w 3012141"/>
            <a:gd name="connsiteY1" fmla="*/ 406645 h 1195540"/>
            <a:gd name="connsiteX2" fmla="*/ 277077 w 3012141"/>
            <a:gd name="connsiteY2" fmla="*/ 63452 h 1195540"/>
            <a:gd name="connsiteX3" fmla="*/ 753035 w 3012141"/>
            <a:gd name="connsiteY3" fmla="*/ 397680 h 1195540"/>
            <a:gd name="connsiteX4" fmla="*/ 1757083 w 3012141"/>
            <a:gd name="connsiteY4" fmla="*/ 397682 h 1195540"/>
            <a:gd name="connsiteX5" fmla="*/ 1722854 w 3012141"/>
            <a:gd name="connsiteY5" fmla="*/ 0 h 1195540"/>
            <a:gd name="connsiteX6" fmla="*/ 2026024 w 3012141"/>
            <a:gd name="connsiteY6" fmla="*/ 397682 h 1195540"/>
            <a:gd name="connsiteX7" fmla="*/ 3012141 w 3012141"/>
            <a:gd name="connsiteY7" fmla="*/ 406645 h 1195540"/>
            <a:gd name="connsiteX8" fmla="*/ 3012141 w 3012141"/>
            <a:gd name="connsiteY8" fmla="*/ 538128 h 1195540"/>
            <a:gd name="connsiteX9" fmla="*/ 3012141 w 3012141"/>
            <a:gd name="connsiteY9" fmla="*/ 538128 h 1195540"/>
            <a:gd name="connsiteX10" fmla="*/ 3012141 w 3012141"/>
            <a:gd name="connsiteY10" fmla="*/ 735351 h 1195540"/>
            <a:gd name="connsiteX11" fmla="*/ 3012141 w 3012141"/>
            <a:gd name="connsiteY11" fmla="*/ 1195540 h 1195540"/>
            <a:gd name="connsiteX12" fmla="*/ 1255059 w 3012141"/>
            <a:gd name="connsiteY12" fmla="*/ 1195540 h 1195540"/>
            <a:gd name="connsiteX13" fmla="*/ 502024 w 3012141"/>
            <a:gd name="connsiteY13" fmla="*/ 1195540 h 1195540"/>
            <a:gd name="connsiteX14" fmla="*/ 502024 w 3012141"/>
            <a:gd name="connsiteY14" fmla="*/ 1195540 h 1195540"/>
            <a:gd name="connsiteX15" fmla="*/ 0 w 3012141"/>
            <a:gd name="connsiteY15" fmla="*/ 1195540 h 1195540"/>
            <a:gd name="connsiteX16" fmla="*/ 0 w 3012141"/>
            <a:gd name="connsiteY16" fmla="*/ 735351 h 1195540"/>
            <a:gd name="connsiteX17" fmla="*/ 0 w 3012141"/>
            <a:gd name="connsiteY17" fmla="*/ 538128 h 1195540"/>
            <a:gd name="connsiteX18" fmla="*/ 0 w 3012141"/>
            <a:gd name="connsiteY18" fmla="*/ 538128 h 1195540"/>
            <a:gd name="connsiteX19" fmla="*/ 0 w 3012141"/>
            <a:gd name="connsiteY19" fmla="*/ 406645 h 1195540"/>
            <a:gd name="connsiteX0" fmla="*/ 0 w 3012141"/>
            <a:gd name="connsiteY0" fmla="*/ 343193 h 1132088"/>
            <a:gd name="connsiteX1" fmla="*/ 502024 w 3012141"/>
            <a:gd name="connsiteY1" fmla="*/ 343193 h 1132088"/>
            <a:gd name="connsiteX2" fmla="*/ 277077 w 3012141"/>
            <a:gd name="connsiteY2" fmla="*/ 0 h 1132088"/>
            <a:gd name="connsiteX3" fmla="*/ 753035 w 3012141"/>
            <a:gd name="connsiteY3" fmla="*/ 334228 h 1132088"/>
            <a:gd name="connsiteX4" fmla="*/ 1757083 w 3012141"/>
            <a:gd name="connsiteY4" fmla="*/ 334230 h 1132088"/>
            <a:gd name="connsiteX5" fmla="*/ 1856786 w 3012141"/>
            <a:gd name="connsiteY5" fmla="*/ 46435 h 1132088"/>
            <a:gd name="connsiteX6" fmla="*/ 2026024 w 3012141"/>
            <a:gd name="connsiteY6" fmla="*/ 334230 h 1132088"/>
            <a:gd name="connsiteX7" fmla="*/ 3012141 w 3012141"/>
            <a:gd name="connsiteY7" fmla="*/ 343193 h 1132088"/>
            <a:gd name="connsiteX8" fmla="*/ 3012141 w 3012141"/>
            <a:gd name="connsiteY8" fmla="*/ 474676 h 1132088"/>
            <a:gd name="connsiteX9" fmla="*/ 3012141 w 3012141"/>
            <a:gd name="connsiteY9" fmla="*/ 474676 h 1132088"/>
            <a:gd name="connsiteX10" fmla="*/ 3012141 w 3012141"/>
            <a:gd name="connsiteY10" fmla="*/ 671899 h 1132088"/>
            <a:gd name="connsiteX11" fmla="*/ 3012141 w 3012141"/>
            <a:gd name="connsiteY11" fmla="*/ 1132088 h 1132088"/>
            <a:gd name="connsiteX12" fmla="*/ 1255059 w 3012141"/>
            <a:gd name="connsiteY12" fmla="*/ 1132088 h 1132088"/>
            <a:gd name="connsiteX13" fmla="*/ 502024 w 3012141"/>
            <a:gd name="connsiteY13" fmla="*/ 1132088 h 1132088"/>
            <a:gd name="connsiteX14" fmla="*/ 502024 w 3012141"/>
            <a:gd name="connsiteY14" fmla="*/ 1132088 h 1132088"/>
            <a:gd name="connsiteX15" fmla="*/ 0 w 3012141"/>
            <a:gd name="connsiteY15" fmla="*/ 1132088 h 1132088"/>
            <a:gd name="connsiteX16" fmla="*/ 0 w 3012141"/>
            <a:gd name="connsiteY16" fmla="*/ 671899 h 1132088"/>
            <a:gd name="connsiteX17" fmla="*/ 0 w 3012141"/>
            <a:gd name="connsiteY17" fmla="*/ 474676 h 1132088"/>
            <a:gd name="connsiteX18" fmla="*/ 0 w 3012141"/>
            <a:gd name="connsiteY18" fmla="*/ 474676 h 1132088"/>
            <a:gd name="connsiteX19" fmla="*/ 0 w 3012141"/>
            <a:gd name="connsiteY19" fmla="*/ 343193 h 113208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012141" h="1132088">
              <a:moveTo>
                <a:pt x="0" y="343193"/>
              </a:moveTo>
              <a:lnTo>
                <a:pt x="502024" y="343193"/>
              </a:lnTo>
              <a:lnTo>
                <a:pt x="277077" y="0"/>
              </a:lnTo>
              <a:lnTo>
                <a:pt x="753035" y="334228"/>
              </a:lnTo>
              <a:lnTo>
                <a:pt x="1757083" y="334230"/>
              </a:lnTo>
              <a:lnTo>
                <a:pt x="1856786" y="46435"/>
              </a:lnTo>
              <a:lnTo>
                <a:pt x="2026024" y="334230"/>
              </a:lnTo>
              <a:lnTo>
                <a:pt x="3012141" y="343193"/>
              </a:lnTo>
              <a:lnTo>
                <a:pt x="3012141" y="474676"/>
              </a:lnTo>
              <a:lnTo>
                <a:pt x="3012141" y="474676"/>
              </a:lnTo>
              <a:lnTo>
                <a:pt x="3012141" y="671899"/>
              </a:lnTo>
              <a:lnTo>
                <a:pt x="3012141" y="1132088"/>
              </a:lnTo>
              <a:lnTo>
                <a:pt x="1255059" y="1132088"/>
              </a:lnTo>
              <a:lnTo>
                <a:pt x="502024" y="1132088"/>
              </a:lnTo>
              <a:lnTo>
                <a:pt x="502024" y="1132088"/>
              </a:lnTo>
              <a:lnTo>
                <a:pt x="0" y="1132088"/>
              </a:lnTo>
              <a:lnTo>
                <a:pt x="0" y="671899"/>
              </a:lnTo>
              <a:lnTo>
                <a:pt x="0" y="474676"/>
              </a:lnTo>
              <a:lnTo>
                <a:pt x="0" y="474676"/>
              </a:lnTo>
              <a:lnTo>
                <a:pt x="0" y="343193"/>
              </a:lnTo>
              <a:close/>
            </a:path>
          </a:pathLst>
        </a:cu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nSpc>
              <a:spcPts val="1200"/>
            </a:lnSpc>
          </a:pPr>
          <a:r>
            <a:rPr kumimoji="1" lang="ja-JP" altLang="en-US" sz="1000" b="0" u="none">
              <a:solidFill>
                <a:sysClr val="windowText" lastClr="000000"/>
              </a:solidFill>
              <a:effectLst/>
              <a:latin typeface="ＭＳ 明朝" panose="02020609040205080304" pitchFamily="17" charset="-128"/>
              <a:ea typeface="ＭＳ 明朝" panose="02020609040205080304" pitchFamily="17" charset="-128"/>
              <a:cs typeface="+mn-cs"/>
            </a:rPr>
            <a:t>増設する</a:t>
          </a:r>
          <a:r>
            <a:rPr kumimoji="1" lang="en-US" altLang="ja-JP" sz="1000" b="0" u="none">
              <a:solidFill>
                <a:sysClr val="windowText" lastClr="000000"/>
              </a:solidFill>
              <a:effectLst/>
              <a:latin typeface="ＭＳ 明朝" panose="02020609040205080304" pitchFamily="17" charset="-128"/>
              <a:ea typeface="ＭＳ 明朝" panose="02020609040205080304" pitchFamily="17" charset="-128"/>
              <a:cs typeface="+mn-cs"/>
            </a:rPr>
            <a:t>PCS</a:t>
          </a:r>
          <a:r>
            <a:rPr kumimoji="1" lang="ja-JP" altLang="en-US" sz="1000" b="0" u="none">
              <a:solidFill>
                <a:sysClr val="windowText" lastClr="000000"/>
              </a:solidFill>
              <a:effectLst/>
              <a:latin typeface="ＭＳ 明朝" panose="02020609040205080304" pitchFamily="17" charset="-128"/>
              <a:ea typeface="ＭＳ 明朝" panose="02020609040205080304" pitchFamily="17" charset="-128"/>
              <a:cs typeface="+mn-cs"/>
            </a:rPr>
            <a:t>等系列の変更前はプルダウンから「－」を選択してください。</a:t>
          </a:r>
        </a:p>
      </xdr:txBody>
    </xdr:sp>
    <xdr:clientData/>
  </xdr:twoCellAnchor>
  <xdr:twoCellAnchor>
    <xdr:from>
      <xdr:col>18</xdr:col>
      <xdr:colOff>192157</xdr:colOff>
      <xdr:row>94</xdr:row>
      <xdr:rowOff>79513</xdr:rowOff>
    </xdr:from>
    <xdr:to>
      <xdr:col>24</xdr:col>
      <xdr:colOff>145773</xdr:colOff>
      <xdr:row>99</xdr:row>
      <xdr:rowOff>53788</xdr:rowOff>
    </xdr:to>
    <xdr:sp macro="" textlink="">
      <xdr:nvSpPr>
        <xdr:cNvPr id="58" name="四角形吹き出し 57"/>
        <xdr:cNvSpPr/>
      </xdr:nvSpPr>
      <xdr:spPr>
        <a:xfrm>
          <a:off x="7462533" y="21702384"/>
          <a:ext cx="2033428" cy="1050039"/>
        </a:xfrm>
        <a:prstGeom prst="wedgeRectCallout">
          <a:avLst>
            <a:gd name="adj1" fmla="val 21091"/>
            <a:gd name="adj2" fmla="val -62401"/>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発行済発電所</a:t>
          </a:r>
          <a:r>
            <a:rPr kumimoji="1" lang="en-US" altLang="ja-JP" sz="1000">
              <a:solidFill>
                <a:sysClr val="windowText" lastClr="000000"/>
              </a:solidFill>
              <a:latin typeface="ＭＳ 明朝" panose="02020609040205080304" pitchFamily="17" charset="-128"/>
              <a:ea typeface="ＭＳ 明朝" panose="02020609040205080304" pitchFamily="17" charset="-128"/>
            </a:rPr>
            <a:t>ID</a:t>
          </a:r>
          <a:r>
            <a:rPr kumimoji="1" lang="ja-JP" altLang="en-US" sz="1000">
              <a:solidFill>
                <a:sysClr val="windowText" lastClr="000000"/>
              </a:solidFill>
              <a:latin typeface="ＭＳ 明朝" panose="02020609040205080304" pitchFamily="17" charset="-128"/>
              <a:ea typeface="ＭＳ 明朝" panose="02020609040205080304" pitchFamily="17" charset="-128"/>
            </a:rPr>
            <a:t>がある場合は，ご記載下さい。出力制御機能以外の仕様変更がある場合，備考欄へ記載のうえ，必要資料を添付ください</a:t>
          </a:r>
        </a:p>
      </xdr:txBody>
    </xdr:sp>
    <xdr:clientData/>
  </xdr:twoCellAnchor>
  <xdr:twoCellAnchor>
    <xdr:from>
      <xdr:col>7</xdr:col>
      <xdr:colOff>541020</xdr:colOff>
      <xdr:row>99</xdr:row>
      <xdr:rowOff>52552</xdr:rowOff>
    </xdr:from>
    <xdr:to>
      <xdr:col>12</xdr:col>
      <xdr:colOff>213360</xdr:colOff>
      <xdr:row>104</xdr:row>
      <xdr:rowOff>91440</xdr:rowOff>
    </xdr:to>
    <xdr:sp macro="" textlink="">
      <xdr:nvSpPr>
        <xdr:cNvPr id="59" name="四角形吹き出し 58"/>
        <xdr:cNvSpPr/>
      </xdr:nvSpPr>
      <xdr:spPr>
        <a:xfrm>
          <a:off x="2766060" y="22577272"/>
          <a:ext cx="2400300" cy="877088"/>
        </a:xfrm>
        <a:prstGeom prst="wedgeRectCallout">
          <a:avLst>
            <a:gd name="adj1" fmla="val 32186"/>
            <a:gd name="adj2" fmla="val -158308"/>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発電所</a:t>
          </a:r>
          <a:r>
            <a:rPr kumimoji="1" lang="en-US" altLang="ja-JP" sz="1000" b="1" u="sng">
              <a:solidFill>
                <a:sysClr val="windowText" lastClr="000000"/>
              </a:solidFill>
              <a:latin typeface="ＭＳ 明朝" panose="02020609040205080304" pitchFamily="17" charset="-128"/>
              <a:ea typeface="ＭＳ 明朝" panose="02020609040205080304" pitchFamily="17" charset="-128"/>
            </a:rPr>
            <a:t>ID</a:t>
          </a: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を発行済の場合は「発行済」を選択してください。</a:t>
          </a:r>
          <a:endParaRPr kumimoji="1" lang="en-US" altLang="ja-JP" sz="1000" b="1" u="sng">
            <a:solidFill>
              <a:sysClr val="windowText" lastClr="000000"/>
            </a:solidFill>
            <a:latin typeface="ＭＳ 明朝" panose="02020609040205080304" pitchFamily="17" charset="-128"/>
            <a:ea typeface="ＭＳ 明朝" panose="02020609040205080304" pitchFamily="17" charset="-128"/>
          </a:endParaRPr>
        </a:p>
        <a:p>
          <a:pPr algn="l">
            <a:lnSpc>
              <a:spcPts val="1200"/>
            </a:lnSpc>
          </a:pP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新たに発電所</a:t>
          </a:r>
          <a:r>
            <a:rPr kumimoji="1" lang="en-US" altLang="ja-JP" sz="1000" b="1" u="sng">
              <a:solidFill>
                <a:sysClr val="windowText" lastClr="000000"/>
              </a:solidFill>
              <a:latin typeface="ＭＳ 明朝" panose="02020609040205080304" pitchFamily="17" charset="-128"/>
              <a:ea typeface="ＭＳ 明朝" panose="02020609040205080304" pitchFamily="17" charset="-128"/>
            </a:rPr>
            <a:t>ID</a:t>
          </a: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を発行する場合は，発電所</a:t>
          </a:r>
          <a:r>
            <a:rPr kumimoji="1" lang="en-US" altLang="ja-JP" sz="1000" b="1" u="sng">
              <a:solidFill>
                <a:sysClr val="windowText" lastClr="000000"/>
              </a:solidFill>
              <a:latin typeface="ＭＳ 明朝" panose="02020609040205080304" pitchFamily="17" charset="-128"/>
              <a:ea typeface="ＭＳ 明朝" panose="02020609040205080304" pitchFamily="17" charset="-128"/>
            </a:rPr>
            <a:t>ID</a:t>
          </a: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数をご記載ください</a:t>
          </a:r>
        </a:p>
        <a:p>
          <a:pPr algn="l"/>
          <a:endParaRPr kumimoji="1" lang="ja-JP" altLang="en-US" sz="1000" b="1" u="sng">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12</xdr:col>
      <xdr:colOff>224293</xdr:colOff>
      <xdr:row>95</xdr:row>
      <xdr:rowOff>179567</xdr:rowOff>
    </xdr:from>
    <xdr:to>
      <xdr:col>20</xdr:col>
      <xdr:colOff>35118</xdr:colOff>
      <xdr:row>103</xdr:row>
      <xdr:rowOff>126917</xdr:rowOff>
    </xdr:to>
    <xdr:sp macro="" textlink="">
      <xdr:nvSpPr>
        <xdr:cNvPr id="64" name="四角形吹き出し 10"/>
        <xdr:cNvSpPr/>
      </xdr:nvSpPr>
      <xdr:spPr>
        <a:xfrm>
          <a:off x="5160728" y="21807115"/>
          <a:ext cx="3422042" cy="1418341"/>
        </a:xfrm>
        <a:custGeom>
          <a:avLst/>
          <a:gdLst>
            <a:gd name="connsiteX0" fmla="*/ 0 w 3012141"/>
            <a:gd name="connsiteY0" fmla="*/ 0 h 788895"/>
            <a:gd name="connsiteX1" fmla="*/ 502024 w 3012141"/>
            <a:gd name="connsiteY1" fmla="*/ 0 h 788895"/>
            <a:gd name="connsiteX2" fmla="*/ 312660 w 3012141"/>
            <a:gd name="connsiteY2" fmla="*/ -552708 h 788895"/>
            <a:gd name="connsiteX3" fmla="*/ 1255059 w 3012141"/>
            <a:gd name="connsiteY3" fmla="*/ 0 h 788895"/>
            <a:gd name="connsiteX4" fmla="*/ 3012141 w 3012141"/>
            <a:gd name="connsiteY4" fmla="*/ 0 h 788895"/>
            <a:gd name="connsiteX5" fmla="*/ 3012141 w 3012141"/>
            <a:gd name="connsiteY5" fmla="*/ 131483 h 788895"/>
            <a:gd name="connsiteX6" fmla="*/ 3012141 w 3012141"/>
            <a:gd name="connsiteY6" fmla="*/ 131483 h 788895"/>
            <a:gd name="connsiteX7" fmla="*/ 3012141 w 3012141"/>
            <a:gd name="connsiteY7" fmla="*/ 328706 h 788895"/>
            <a:gd name="connsiteX8" fmla="*/ 3012141 w 3012141"/>
            <a:gd name="connsiteY8" fmla="*/ 788895 h 788895"/>
            <a:gd name="connsiteX9" fmla="*/ 1255059 w 3012141"/>
            <a:gd name="connsiteY9" fmla="*/ 788895 h 788895"/>
            <a:gd name="connsiteX10" fmla="*/ 502024 w 3012141"/>
            <a:gd name="connsiteY10" fmla="*/ 788895 h 788895"/>
            <a:gd name="connsiteX11" fmla="*/ 502024 w 3012141"/>
            <a:gd name="connsiteY11" fmla="*/ 788895 h 788895"/>
            <a:gd name="connsiteX12" fmla="*/ 0 w 3012141"/>
            <a:gd name="connsiteY12" fmla="*/ 788895 h 788895"/>
            <a:gd name="connsiteX13" fmla="*/ 0 w 3012141"/>
            <a:gd name="connsiteY13" fmla="*/ 328706 h 788895"/>
            <a:gd name="connsiteX14" fmla="*/ 0 w 3012141"/>
            <a:gd name="connsiteY14" fmla="*/ 131483 h 788895"/>
            <a:gd name="connsiteX15" fmla="*/ 0 w 3012141"/>
            <a:gd name="connsiteY15" fmla="*/ 131483 h 788895"/>
            <a:gd name="connsiteX16" fmla="*/ 0 w 3012141"/>
            <a:gd name="connsiteY16" fmla="*/ 0 h 788895"/>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3012141 w 3012141"/>
            <a:gd name="connsiteY5" fmla="*/ 552708 h 1341603"/>
            <a:gd name="connsiteX6" fmla="*/ 3012141 w 3012141"/>
            <a:gd name="connsiteY6" fmla="*/ 684191 h 1341603"/>
            <a:gd name="connsiteX7" fmla="*/ 3012141 w 3012141"/>
            <a:gd name="connsiteY7" fmla="*/ 684191 h 1341603"/>
            <a:gd name="connsiteX8" fmla="*/ 3012141 w 3012141"/>
            <a:gd name="connsiteY8" fmla="*/ 881414 h 1341603"/>
            <a:gd name="connsiteX9" fmla="*/ 3012141 w 3012141"/>
            <a:gd name="connsiteY9" fmla="*/ 1341603 h 1341603"/>
            <a:gd name="connsiteX10" fmla="*/ 1255059 w 3012141"/>
            <a:gd name="connsiteY10" fmla="*/ 1341603 h 1341603"/>
            <a:gd name="connsiteX11" fmla="*/ 502024 w 3012141"/>
            <a:gd name="connsiteY11" fmla="*/ 1341603 h 1341603"/>
            <a:gd name="connsiteX12" fmla="*/ 502024 w 3012141"/>
            <a:gd name="connsiteY12" fmla="*/ 1341603 h 1341603"/>
            <a:gd name="connsiteX13" fmla="*/ 0 w 3012141"/>
            <a:gd name="connsiteY13" fmla="*/ 1341603 h 1341603"/>
            <a:gd name="connsiteX14" fmla="*/ 0 w 3012141"/>
            <a:gd name="connsiteY14" fmla="*/ 881414 h 1341603"/>
            <a:gd name="connsiteX15" fmla="*/ 0 w 3012141"/>
            <a:gd name="connsiteY15" fmla="*/ 684191 h 1341603"/>
            <a:gd name="connsiteX16" fmla="*/ 0 w 3012141"/>
            <a:gd name="connsiteY16" fmla="*/ 684191 h 1341603"/>
            <a:gd name="connsiteX17" fmla="*/ 0 w 3012141"/>
            <a:gd name="connsiteY17" fmla="*/ 552708 h 1341603"/>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1855694 w 3012141"/>
            <a:gd name="connsiteY5" fmla="*/ 543745 h 1341603"/>
            <a:gd name="connsiteX6" fmla="*/ 3012141 w 3012141"/>
            <a:gd name="connsiteY6" fmla="*/ 552708 h 1341603"/>
            <a:gd name="connsiteX7" fmla="*/ 3012141 w 3012141"/>
            <a:gd name="connsiteY7" fmla="*/ 684191 h 1341603"/>
            <a:gd name="connsiteX8" fmla="*/ 3012141 w 3012141"/>
            <a:gd name="connsiteY8" fmla="*/ 684191 h 1341603"/>
            <a:gd name="connsiteX9" fmla="*/ 3012141 w 3012141"/>
            <a:gd name="connsiteY9" fmla="*/ 881414 h 1341603"/>
            <a:gd name="connsiteX10" fmla="*/ 3012141 w 3012141"/>
            <a:gd name="connsiteY10" fmla="*/ 1341603 h 1341603"/>
            <a:gd name="connsiteX11" fmla="*/ 1255059 w 3012141"/>
            <a:gd name="connsiteY11" fmla="*/ 1341603 h 1341603"/>
            <a:gd name="connsiteX12" fmla="*/ 502024 w 3012141"/>
            <a:gd name="connsiteY12" fmla="*/ 1341603 h 1341603"/>
            <a:gd name="connsiteX13" fmla="*/ 502024 w 3012141"/>
            <a:gd name="connsiteY13" fmla="*/ 1341603 h 1341603"/>
            <a:gd name="connsiteX14" fmla="*/ 0 w 3012141"/>
            <a:gd name="connsiteY14" fmla="*/ 1341603 h 1341603"/>
            <a:gd name="connsiteX15" fmla="*/ 0 w 3012141"/>
            <a:gd name="connsiteY15" fmla="*/ 881414 h 1341603"/>
            <a:gd name="connsiteX16" fmla="*/ 0 w 3012141"/>
            <a:gd name="connsiteY16" fmla="*/ 684191 h 1341603"/>
            <a:gd name="connsiteX17" fmla="*/ 0 w 3012141"/>
            <a:gd name="connsiteY17" fmla="*/ 684191 h 1341603"/>
            <a:gd name="connsiteX18" fmla="*/ 0 w 3012141"/>
            <a:gd name="connsiteY18" fmla="*/ 552708 h 1341603"/>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1855694 w 3012141"/>
            <a:gd name="connsiteY5" fmla="*/ 543745 h 1341603"/>
            <a:gd name="connsiteX6" fmla="*/ 2026024 w 3012141"/>
            <a:gd name="connsiteY6" fmla="*/ 543745 h 1341603"/>
            <a:gd name="connsiteX7" fmla="*/ 3012141 w 3012141"/>
            <a:gd name="connsiteY7" fmla="*/ 552708 h 1341603"/>
            <a:gd name="connsiteX8" fmla="*/ 3012141 w 3012141"/>
            <a:gd name="connsiteY8" fmla="*/ 684191 h 1341603"/>
            <a:gd name="connsiteX9" fmla="*/ 3012141 w 3012141"/>
            <a:gd name="connsiteY9" fmla="*/ 684191 h 1341603"/>
            <a:gd name="connsiteX10" fmla="*/ 3012141 w 3012141"/>
            <a:gd name="connsiteY10" fmla="*/ 881414 h 1341603"/>
            <a:gd name="connsiteX11" fmla="*/ 3012141 w 3012141"/>
            <a:gd name="connsiteY11" fmla="*/ 1341603 h 1341603"/>
            <a:gd name="connsiteX12" fmla="*/ 1255059 w 3012141"/>
            <a:gd name="connsiteY12" fmla="*/ 1341603 h 1341603"/>
            <a:gd name="connsiteX13" fmla="*/ 502024 w 3012141"/>
            <a:gd name="connsiteY13" fmla="*/ 1341603 h 1341603"/>
            <a:gd name="connsiteX14" fmla="*/ 502024 w 3012141"/>
            <a:gd name="connsiteY14" fmla="*/ 1341603 h 1341603"/>
            <a:gd name="connsiteX15" fmla="*/ 0 w 3012141"/>
            <a:gd name="connsiteY15" fmla="*/ 1341603 h 1341603"/>
            <a:gd name="connsiteX16" fmla="*/ 0 w 3012141"/>
            <a:gd name="connsiteY16" fmla="*/ 881414 h 1341603"/>
            <a:gd name="connsiteX17" fmla="*/ 0 w 3012141"/>
            <a:gd name="connsiteY17" fmla="*/ 684191 h 1341603"/>
            <a:gd name="connsiteX18" fmla="*/ 0 w 3012141"/>
            <a:gd name="connsiteY18" fmla="*/ 684191 h 1341603"/>
            <a:gd name="connsiteX19" fmla="*/ 0 w 3012141"/>
            <a:gd name="connsiteY19" fmla="*/ 552708 h 1341603"/>
            <a:gd name="connsiteX0" fmla="*/ 0 w 3012141"/>
            <a:gd name="connsiteY0" fmla="*/ 591669 h 1380564"/>
            <a:gd name="connsiteX1" fmla="*/ 502024 w 3012141"/>
            <a:gd name="connsiteY1" fmla="*/ 591669 h 1380564"/>
            <a:gd name="connsiteX2" fmla="*/ 312660 w 3012141"/>
            <a:gd name="connsiteY2" fmla="*/ 38961 h 1380564"/>
            <a:gd name="connsiteX3" fmla="*/ 1255059 w 3012141"/>
            <a:gd name="connsiteY3" fmla="*/ 591669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312660 w 3012141"/>
            <a:gd name="connsiteY2" fmla="*/ 38961 h 1380564"/>
            <a:gd name="connsiteX3" fmla="*/ 753035 w 3012141"/>
            <a:gd name="connsiteY3" fmla="*/ 555810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312660 w 3012141"/>
            <a:gd name="connsiteY2" fmla="*/ 38961 h 1380564"/>
            <a:gd name="connsiteX3" fmla="*/ 753035 w 3012141"/>
            <a:gd name="connsiteY3" fmla="*/ 582704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587604 w 3599745"/>
            <a:gd name="connsiteY0" fmla="*/ 937203 h 1726098"/>
            <a:gd name="connsiteX1" fmla="*/ 1089628 w 3599745"/>
            <a:gd name="connsiteY1" fmla="*/ 937203 h 1726098"/>
            <a:gd name="connsiteX2" fmla="*/ 0 w 3599745"/>
            <a:gd name="connsiteY2" fmla="*/ 0 h 1726098"/>
            <a:gd name="connsiteX3" fmla="*/ 1340639 w 3599745"/>
            <a:gd name="connsiteY3" fmla="*/ 928238 h 1726098"/>
            <a:gd name="connsiteX4" fmla="*/ 2344687 w 3599745"/>
            <a:gd name="connsiteY4" fmla="*/ 928240 h 1726098"/>
            <a:gd name="connsiteX5" fmla="*/ 2506051 w 3599745"/>
            <a:gd name="connsiteY5" fmla="*/ 345534 h 1726098"/>
            <a:gd name="connsiteX6" fmla="*/ 2613628 w 3599745"/>
            <a:gd name="connsiteY6" fmla="*/ 928240 h 1726098"/>
            <a:gd name="connsiteX7" fmla="*/ 3599745 w 3599745"/>
            <a:gd name="connsiteY7" fmla="*/ 937203 h 1726098"/>
            <a:gd name="connsiteX8" fmla="*/ 3599745 w 3599745"/>
            <a:gd name="connsiteY8" fmla="*/ 1068686 h 1726098"/>
            <a:gd name="connsiteX9" fmla="*/ 3599745 w 3599745"/>
            <a:gd name="connsiteY9" fmla="*/ 1068686 h 1726098"/>
            <a:gd name="connsiteX10" fmla="*/ 3599745 w 3599745"/>
            <a:gd name="connsiteY10" fmla="*/ 1265909 h 1726098"/>
            <a:gd name="connsiteX11" fmla="*/ 3599745 w 3599745"/>
            <a:gd name="connsiteY11" fmla="*/ 1726098 h 1726098"/>
            <a:gd name="connsiteX12" fmla="*/ 1842663 w 3599745"/>
            <a:gd name="connsiteY12" fmla="*/ 1726098 h 1726098"/>
            <a:gd name="connsiteX13" fmla="*/ 1089628 w 3599745"/>
            <a:gd name="connsiteY13" fmla="*/ 1726098 h 1726098"/>
            <a:gd name="connsiteX14" fmla="*/ 1089628 w 3599745"/>
            <a:gd name="connsiteY14" fmla="*/ 1726098 h 1726098"/>
            <a:gd name="connsiteX15" fmla="*/ 587604 w 3599745"/>
            <a:gd name="connsiteY15" fmla="*/ 1726098 h 1726098"/>
            <a:gd name="connsiteX16" fmla="*/ 587604 w 3599745"/>
            <a:gd name="connsiteY16" fmla="*/ 1265909 h 1726098"/>
            <a:gd name="connsiteX17" fmla="*/ 587604 w 3599745"/>
            <a:gd name="connsiteY17" fmla="*/ 1068686 h 1726098"/>
            <a:gd name="connsiteX18" fmla="*/ 587604 w 3599745"/>
            <a:gd name="connsiteY18" fmla="*/ 1068686 h 1726098"/>
            <a:gd name="connsiteX19" fmla="*/ 587604 w 3599745"/>
            <a:gd name="connsiteY19" fmla="*/ 937203 h 1726098"/>
            <a:gd name="connsiteX0" fmla="*/ 587604 w 3599745"/>
            <a:gd name="connsiteY0" fmla="*/ 937203 h 1726098"/>
            <a:gd name="connsiteX1" fmla="*/ 1089628 w 3599745"/>
            <a:gd name="connsiteY1" fmla="*/ 937203 h 1726098"/>
            <a:gd name="connsiteX2" fmla="*/ 0 w 3599745"/>
            <a:gd name="connsiteY2" fmla="*/ 0 h 1726098"/>
            <a:gd name="connsiteX3" fmla="*/ 1340639 w 3599745"/>
            <a:gd name="connsiteY3" fmla="*/ 928238 h 1726098"/>
            <a:gd name="connsiteX4" fmla="*/ 2344687 w 3599745"/>
            <a:gd name="connsiteY4" fmla="*/ 928240 h 1726098"/>
            <a:gd name="connsiteX5" fmla="*/ 2009354 w 3599745"/>
            <a:gd name="connsiteY5" fmla="*/ 376294 h 1726098"/>
            <a:gd name="connsiteX6" fmla="*/ 2613628 w 3599745"/>
            <a:gd name="connsiteY6" fmla="*/ 928240 h 1726098"/>
            <a:gd name="connsiteX7" fmla="*/ 3599745 w 3599745"/>
            <a:gd name="connsiteY7" fmla="*/ 937203 h 1726098"/>
            <a:gd name="connsiteX8" fmla="*/ 3599745 w 3599745"/>
            <a:gd name="connsiteY8" fmla="*/ 1068686 h 1726098"/>
            <a:gd name="connsiteX9" fmla="*/ 3599745 w 3599745"/>
            <a:gd name="connsiteY9" fmla="*/ 1068686 h 1726098"/>
            <a:gd name="connsiteX10" fmla="*/ 3599745 w 3599745"/>
            <a:gd name="connsiteY10" fmla="*/ 1265909 h 1726098"/>
            <a:gd name="connsiteX11" fmla="*/ 3599745 w 3599745"/>
            <a:gd name="connsiteY11" fmla="*/ 1726098 h 1726098"/>
            <a:gd name="connsiteX12" fmla="*/ 1842663 w 3599745"/>
            <a:gd name="connsiteY12" fmla="*/ 1726098 h 1726098"/>
            <a:gd name="connsiteX13" fmla="*/ 1089628 w 3599745"/>
            <a:gd name="connsiteY13" fmla="*/ 1726098 h 1726098"/>
            <a:gd name="connsiteX14" fmla="*/ 1089628 w 3599745"/>
            <a:gd name="connsiteY14" fmla="*/ 1726098 h 1726098"/>
            <a:gd name="connsiteX15" fmla="*/ 587604 w 3599745"/>
            <a:gd name="connsiteY15" fmla="*/ 1726098 h 1726098"/>
            <a:gd name="connsiteX16" fmla="*/ 587604 w 3599745"/>
            <a:gd name="connsiteY16" fmla="*/ 1265909 h 1726098"/>
            <a:gd name="connsiteX17" fmla="*/ 587604 w 3599745"/>
            <a:gd name="connsiteY17" fmla="*/ 1068686 h 1726098"/>
            <a:gd name="connsiteX18" fmla="*/ 587604 w 3599745"/>
            <a:gd name="connsiteY18" fmla="*/ 1068686 h 1726098"/>
            <a:gd name="connsiteX19" fmla="*/ 587604 w 3599745"/>
            <a:gd name="connsiteY19" fmla="*/ 937203 h 1726098"/>
            <a:gd name="connsiteX0" fmla="*/ 0 w 3012141"/>
            <a:gd name="connsiteY0" fmla="*/ 560909 h 1349804"/>
            <a:gd name="connsiteX1" fmla="*/ 502024 w 3012141"/>
            <a:gd name="connsiteY1" fmla="*/ 560909 h 1349804"/>
            <a:gd name="connsiteX2" fmla="*/ 483400 w 3012141"/>
            <a:gd name="connsiteY2" fmla="*/ 223519 h 1349804"/>
            <a:gd name="connsiteX3" fmla="*/ 753035 w 3012141"/>
            <a:gd name="connsiteY3" fmla="*/ 551944 h 1349804"/>
            <a:gd name="connsiteX4" fmla="*/ 1757083 w 3012141"/>
            <a:gd name="connsiteY4" fmla="*/ 551946 h 1349804"/>
            <a:gd name="connsiteX5" fmla="*/ 1421750 w 3012141"/>
            <a:gd name="connsiteY5" fmla="*/ 0 h 1349804"/>
            <a:gd name="connsiteX6" fmla="*/ 2026024 w 3012141"/>
            <a:gd name="connsiteY6" fmla="*/ 551946 h 1349804"/>
            <a:gd name="connsiteX7" fmla="*/ 3012141 w 3012141"/>
            <a:gd name="connsiteY7" fmla="*/ 560909 h 1349804"/>
            <a:gd name="connsiteX8" fmla="*/ 3012141 w 3012141"/>
            <a:gd name="connsiteY8" fmla="*/ 692392 h 1349804"/>
            <a:gd name="connsiteX9" fmla="*/ 3012141 w 3012141"/>
            <a:gd name="connsiteY9" fmla="*/ 692392 h 1349804"/>
            <a:gd name="connsiteX10" fmla="*/ 3012141 w 3012141"/>
            <a:gd name="connsiteY10" fmla="*/ 889615 h 1349804"/>
            <a:gd name="connsiteX11" fmla="*/ 3012141 w 3012141"/>
            <a:gd name="connsiteY11" fmla="*/ 1349804 h 1349804"/>
            <a:gd name="connsiteX12" fmla="*/ 1255059 w 3012141"/>
            <a:gd name="connsiteY12" fmla="*/ 1349804 h 1349804"/>
            <a:gd name="connsiteX13" fmla="*/ 502024 w 3012141"/>
            <a:gd name="connsiteY13" fmla="*/ 1349804 h 1349804"/>
            <a:gd name="connsiteX14" fmla="*/ 502024 w 3012141"/>
            <a:gd name="connsiteY14" fmla="*/ 1349804 h 1349804"/>
            <a:gd name="connsiteX15" fmla="*/ 0 w 3012141"/>
            <a:gd name="connsiteY15" fmla="*/ 1349804 h 1349804"/>
            <a:gd name="connsiteX16" fmla="*/ 0 w 3012141"/>
            <a:gd name="connsiteY16" fmla="*/ 889615 h 1349804"/>
            <a:gd name="connsiteX17" fmla="*/ 0 w 3012141"/>
            <a:gd name="connsiteY17" fmla="*/ 692392 h 1349804"/>
            <a:gd name="connsiteX18" fmla="*/ 0 w 3012141"/>
            <a:gd name="connsiteY18" fmla="*/ 692392 h 1349804"/>
            <a:gd name="connsiteX19" fmla="*/ 0 w 3012141"/>
            <a:gd name="connsiteY19" fmla="*/ 560909 h 1349804"/>
            <a:gd name="connsiteX0" fmla="*/ 0 w 3012141"/>
            <a:gd name="connsiteY0" fmla="*/ 560909 h 1349804"/>
            <a:gd name="connsiteX1" fmla="*/ 168306 w 3012141"/>
            <a:gd name="connsiteY1" fmla="*/ 568599 h 1349804"/>
            <a:gd name="connsiteX2" fmla="*/ 483400 w 3012141"/>
            <a:gd name="connsiteY2" fmla="*/ 223519 h 1349804"/>
            <a:gd name="connsiteX3" fmla="*/ 753035 w 3012141"/>
            <a:gd name="connsiteY3" fmla="*/ 551944 h 1349804"/>
            <a:gd name="connsiteX4" fmla="*/ 1757083 w 3012141"/>
            <a:gd name="connsiteY4" fmla="*/ 551946 h 1349804"/>
            <a:gd name="connsiteX5" fmla="*/ 1421750 w 3012141"/>
            <a:gd name="connsiteY5" fmla="*/ 0 h 1349804"/>
            <a:gd name="connsiteX6" fmla="*/ 2026024 w 3012141"/>
            <a:gd name="connsiteY6" fmla="*/ 551946 h 1349804"/>
            <a:gd name="connsiteX7" fmla="*/ 3012141 w 3012141"/>
            <a:gd name="connsiteY7" fmla="*/ 560909 h 1349804"/>
            <a:gd name="connsiteX8" fmla="*/ 3012141 w 3012141"/>
            <a:gd name="connsiteY8" fmla="*/ 692392 h 1349804"/>
            <a:gd name="connsiteX9" fmla="*/ 3012141 w 3012141"/>
            <a:gd name="connsiteY9" fmla="*/ 692392 h 1349804"/>
            <a:gd name="connsiteX10" fmla="*/ 3012141 w 3012141"/>
            <a:gd name="connsiteY10" fmla="*/ 889615 h 1349804"/>
            <a:gd name="connsiteX11" fmla="*/ 3012141 w 3012141"/>
            <a:gd name="connsiteY11" fmla="*/ 1349804 h 1349804"/>
            <a:gd name="connsiteX12" fmla="*/ 1255059 w 3012141"/>
            <a:gd name="connsiteY12" fmla="*/ 1349804 h 1349804"/>
            <a:gd name="connsiteX13" fmla="*/ 502024 w 3012141"/>
            <a:gd name="connsiteY13" fmla="*/ 1349804 h 1349804"/>
            <a:gd name="connsiteX14" fmla="*/ 502024 w 3012141"/>
            <a:gd name="connsiteY14" fmla="*/ 1349804 h 1349804"/>
            <a:gd name="connsiteX15" fmla="*/ 0 w 3012141"/>
            <a:gd name="connsiteY15" fmla="*/ 1349804 h 1349804"/>
            <a:gd name="connsiteX16" fmla="*/ 0 w 3012141"/>
            <a:gd name="connsiteY16" fmla="*/ 889615 h 1349804"/>
            <a:gd name="connsiteX17" fmla="*/ 0 w 3012141"/>
            <a:gd name="connsiteY17" fmla="*/ 692392 h 1349804"/>
            <a:gd name="connsiteX18" fmla="*/ 0 w 3012141"/>
            <a:gd name="connsiteY18" fmla="*/ 692392 h 1349804"/>
            <a:gd name="connsiteX19" fmla="*/ 0 w 3012141"/>
            <a:gd name="connsiteY19" fmla="*/ 560909 h 1349804"/>
            <a:gd name="connsiteX0" fmla="*/ 0 w 3012141"/>
            <a:gd name="connsiteY0" fmla="*/ 560909 h 1349804"/>
            <a:gd name="connsiteX1" fmla="*/ 168306 w 3012141"/>
            <a:gd name="connsiteY1" fmla="*/ 568599 h 1349804"/>
            <a:gd name="connsiteX2" fmla="*/ 483400 w 3012141"/>
            <a:gd name="connsiteY2" fmla="*/ 223519 h 1349804"/>
            <a:gd name="connsiteX3" fmla="*/ 403795 w 3012141"/>
            <a:gd name="connsiteY3" fmla="*/ 559634 h 1349804"/>
            <a:gd name="connsiteX4" fmla="*/ 1757083 w 3012141"/>
            <a:gd name="connsiteY4" fmla="*/ 551946 h 1349804"/>
            <a:gd name="connsiteX5" fmla="*/ 1421750 w 3012141"/>
            <a:gd name="connsiteY5" fmla="*/ 0 h 1349804"/>
            <a:gd name="connsiteX6" fmla="*/ 2026024 w 3012141"/>
            <a:gd name="connsiteY6" fmla="*/ 551946 h 1349804"/>
            <a:gd name="connsiteX7" fmla="*/ 3012141 w 3012141"/>
            <a:gd name="connsiteY7" fmla="*/ 560909 h 1349804"/>
            <a:gd name="connsiteX8" fmla="*/ 3012141 w 3012141"/>
            <a:gd name="connsiteY8" fmla="*/ 692392 h 1349804"/>
            <a:gd name="connsiteX9" fmla="*/ 3012141 w 3012141"/>
            <a:gd name="connsiteY9" fmla="*/ 692392 h 1349804"/>
            <a:gd name="connsiteX10" fmla="*/ 3012141 w 3012141"/>
            <a:gd name="connsiteY10" fmla="*/ 889615 h 1349804"/>
            <a:gd name="connsiteX11" fmla="*/ 3012141 w 3012141"/>
            <a:gd name="connsiteY11" fmla="*/ 1349804 h 1349804"/>
            <a:gd name="connsiteX12" fmla="*/ 1255059 w 3012141"/>
            <a:gd name="connsiteY12" fmla="*/ 1349804 h 1349804"/>
            <a:gd name="connsiteX13" fmla="*/ 502024 w 3012141"/>
            <a:gd name="connsiteY13" fmla="*/ 1349804 h 1349804"/>
            <a:gd name="connsiteX14" fmla="*/ 502024 w 3012141"/>
            <a:gd name="connsiteY14" fmla="*/ 1349804 h 1349804"/>
            <a:gd name="connsiteX15" fmla="*/ 0 w 3012141"/>
            <a:gd name="connsiteY15" fmla="*/ 1349804 h 1349804"/>
            <a:gd name="connsiteX16" fmla="*/ 0 w 3012141"/>
            <a:gd name="connsiteY16" fmla="*/ 889615 h 1349804"/>
            <a:gd name="connsiteX17" fmla="*/ 0 w 3012141"/>
            <a:gd name="connsiteY17" fmla="*/ 692392 h 1349804"/>
            <a:gd name="connsiteX18" fmla="*/ 0 w 3012141"/>
            <a:gd name="connsiteY18" fmla="*/ 692392 h 1349804"/>
            <a:gd name="connsiteX19" fmla="*/ 0 w 3012141"/>
            <a:gd name="connsiteY19" fmla="*/ 560909 h 1349804"/>
            <a:gd name="connsiteX0" fmla="*/ 735061 w 3747202"/>
            <a:gd name="connsiteY0" fmla="*/ 937203 h 1726098"/>
            <a:gd name="connsiteX1" fmla="*/ 903367 w 3747202"/>
            <a:gd name="connsiteY1" fmla="*/ 944893 h 1726098"/>
            <a:gd name="connsiteX2" fmla="*/ 0 w 3747202"/>
            <a:gd name="connsiteY2" fmla="*/ 0 h 1726098"/>
            <a:gd name="connsiteX3" fmla="*/ 1138856 w 3747202"/>
            <a:gd name="connsiteY3" fmla="*/ 935928 h 1726098"/>
            <a:gd name="connsiteX4" fmla="*/ 2492144 w 3747202"/>
            <a:gd name="connsiteY4" fmla="*/ 928240 h 1726098"/>
            <a:gd name="connsiteX5" fmla="*/ 2156811 w 3747202"/>
            <a:gd name="connsiteY5" fmla="*/ 376294 h 1726098"/>
            <a:gd name="connsiteX6" fmla="*/ 2761085 w 3747202"/>
            <a:gd name="connsiteY6" fmla="*/ 928240 h 1726098"/>
            <a:gd name="connsiteX7" fmla="*/ 3747202 w 3747202"/>
            <a:gd name="connsiteY7" fmla="*/ 937203 h 1726098"/>
            <a:gd name="connsiteX8" fmla="*/ 3747202 w 3747202"/>
            <a:gd name="connsiteY8" fmla="*/ 1068686 h 1726098"/>
            <a:gd name="connsiteX9" fmla="*/ 3747202 w 3747202"/>
            <a:gd name="connsiteY9" fmla="*/ 1068686 h 1726098"/>
            <a:gd name="connsiteX10" fmla="*/ 3747202 w 3747202"/>
            <a:gd name="connsiteY10" fmla="*/ 1265909 h 1726098"/>
            <a:gd name="connsiteX11" fmla="*/ 3747202 w 3747202"/>
            <a:gd name="connsiteY11" fmla="*/ 1726098 h 1726098"/>
            <a:gd name="connsiteX12" fmla="*/ 1990120 w 3747202"/>
            <a:gd name="connsiteY12" fmla="*/ 1726098 h 1726098"/>
            <a:gd name="connsiteX13" fmla="*/ 1237085 w 3747202"/>
            <a:gd name="connsiteY13" fmla="*/ 1726098 h 1726098"/>
            <a:gd name="connsiteX14" fmla="*/ 1237085 w 3747202"/>
            <a:gd name="connsiteY14" fmla="*/ 1726098 h 1726098"/>
            <a:gd name="connsiteX15" fmla="*/ 735061 w 3747202"/>
            <a:gd name="connsiteY15" fmla="*/ 1726098 h 1726098"/>
            <a:gd name="connsiteX16" fmla="*/ 735061 w 3747202"/>
            <a:gd name="connsiteY16" fmla="*/ 1265909 h 1726098"/>
            <a:gd name="connsiteX17" fmla="*/ 735061 w 3747202"/>
            <a:gd name="connsiteY17" fmla="*/ 1068686 h 1726098"/>
            <a:gd name="connsiteX18" fmla="*/ 735061 w 3747202"/>
            <a:gd name="connsiteY18" fmla="*/ 1068686 h 1726098"/>
            <a:gd name="connsiteX19" fmla="*/ 735061 w 3747202"/>
            <a:gd name="connsiteY19" fmla="*/ 937203 h 1726098"/>
            <a:gd name="connsiteX0" fmla="*/ 0 w 3012141"/>
            <a:gd name="connsiteY0" fmla="*/ 879566 h 1668461"/>
            <a:gd name="connsiteX1" fmla="*/ 168306 w 3012141"/>
            <a:gd name="connsiteY1" fmla="*/ 887256 h 1668461"/>
            <a:gd name="connsiteX2" fmla="*/ 89153 w 3012141"/>
            <a:gd name="connsiteY2" fmla="*/ 0 h 1668461"/>
            <a:gd name="connsiteX3" fmla="*/ 403795 w 3012141"/>
            <a:gd name="connsiteY3" fmla="*/ 878291 h 1668461"/>
            <a:gd name="connsiteX4" fmla="*/ 1757083 w 3012141"/>
            <a:gd name="connsiteY4" fmla="*/ 870603 h 1668461"/>
            <a:gd name="connsiteX5" fmla="*/ 1421750 w 3012141"/>
            <a:gd name="connsiteY5" fmla="*/ 318657 h 1668461"/>
            <a:gd name="connsiteX6" fmla="*/ 2026024 w 3012141"/>
            <a:gd name="connsiteY6" fmla="*/ 870603 h 1668461"/>
            <a:gd name="connsiteX7" fmla="*/ 3012141 w 3012141"/>
            <a:gd name="connsiteY7" fmla="*/ 879566 h 1668461"/>
            <a:gd name="connsiteX8" fmla="*/ 3012141 w 3012141"/>
            <a:gd name="connsiteY8" fmla="*/ 1011049 h 1668461"/>
            <a:gd name="connsiteX9" fmla="*/ 3012141 w 3012141"/>
            <a:gd name="connsiteY9" fmla="*/ 1011049 h 1668461"/>
            <a:gd name="connsiteX10" fmla="*/ 3012141 w 3012141"/>
            <a:gd name="connsiteY10" fmla="*/ 1208272 h 1668461"/>
            <a:gd name="connsiteX11" fmla="*/ 3012141 w 3012141"/>
            <a:gd name="connsiteY11" fmla="*/ 1668461 h 1668461"/>
            <a:gd name="connsiteX12" fmla="*/ 1255059 w 3012141"/>
            <a:gd name="connsiteY12" fmla="*/ 1668461 h 1668461"/>
            <a:gd name="connsiteX13" fmla="*/ 502024 w 3012141"/>
            <a:gd name="connsiteY13" fmla="*/ 1668461 h 1668461"/>
            <a:gd name="connsiteX14" fmla="*/ 502024 w 3012141"/>
            <a:gd name="connsiteY14" fmla="*/ 1668461 h 1668461"/>
            <a:gd name="connsiteX15" fmla="*/ 0 w 3012141"/>
            <a:gd name="connsiteY15" fmla="*/ 1668461 h 1668461"/>
            <a:gd name="connsiteX16" fmla="*/ 0 w 3012141"/>
            <a:gd name="connsiteY16" fmla="*/ 1208272 h 1668461"/>
            <a:gd name="connsiteX17" fmla="*/ 0 w 3012141"/>
            <a:gd name="connsiteY17" fmla="*/ 1011049 h 1668461"/>
            <a:gd name="connsiteX18" fmla="*/ 0 w 3012141"/>
            <a:gd name="connsiteY18" fmla="*/ 1011049 h 1668461"/>
            <a:gd name="connsiteX19" fmla="*/ 0 w 3012141"/>
            <a:gd name="connsiteY19" fmla="*/ 879566 h 1668461"/>
            <a:gd name="connsiteX0" fmla="*/ 0 w 3012141"/>
            <a:gd name="connsiteY0" fmla="*/ 560909 h 1349804"/>
            <a:gd name="connsiteX1" fmla="*/ 168306 w 3012141"/>
            <a:gd name="connsiteY1" fmla="*/ 568599 h 1349804"/>
            <a:gd name="connsiteX2" fmla="*/ 82429 w 3012141"/>
            <a:gd name="connsiteY2" fmla="*/ 106418 h 1349804"/>
            <a:gd name="connsiteX3" fmla="*/ 403795 w 3012141"/>
            <a:gd name="connsiteY3" fmla="*/ 559634 h 1349804"/>
            <a:gd name="connsiteX4" fmla="*/ 1757083 w 3012141"/>
            <a:gd name="connsiteY4" fmla="*/ 551946 h 1349804"/>
            <a:gd name="connsiteX5" fmla="*/ 1421750 w 3012141"/>
            <a:gd name="connsiteY5" fmla="*/ 0 h 1349804"/>
            <a:gd name="connsiteX6" fmla="*/ 2026024 w 3012141"/>
            <a:gd name="connsiteY6" fmla="*/ 551946 h 1349804"/>
            <a:gd name="connsiteX7" fmla="*/ 3012141 w 3012141"/>
            <a:gd name="connsiteY7" fmla="*/ 560909 h 1349804"/>
            <a:gd name="connsiteX8" fmla="*/ 3012141 w 3012141"/>
            <a:gd name="connsiteY8" fmla="*/ 692392 h 1349804"/>
            <a:gd name="connsiteX9" fmla="*/ 3012141 w 3012141"/>
            <a:gd name="connsiteY9" fmla="*/ 692392 h 1349804"/>
            <a:gd name="connsiteX10" fmla="*/ 3012141 w 3012141"/>
            <a:gd name="connsiteY10" fmla="*/ 889615 h 1349804"/>
            <a:gd name="connsiteX11" fmla="*/ 3012141 w 3012141"/>
            <a:gd name="connsiteY11" fmla="*/ 1349804 h 1349804"/>
            <a:gd name="connsiteX12" fmla="*/ 1255059 w 3012141"/>
            <a:gd name="connsiteY12" fmla="*/ 1349804 h 1349804"/>
            <a:gd name="connsiteX13" fmla="*/ 502024 w 3012141"/>
            <a:gd name="connsiteY13" fmla="*/ 1349804 h 1349804"/>
            <a:gd name="connsiteX14" fmla="*/ 502024 w 3012141"/>
            <a:gd name="connsiteY14" fmla="*/ 1349804 h 1349804"/>
            <a:gd name="connsiteX15" fmla="*/ 0 w 3012141"/>
            <a:gd name="connsiteY15" fmla="*/ 1349804 h 1349804"/>
            <a:gd name="connsiteX16" fmla="*/ 0 w 3012141"/>
            <a:gd name="connsiteY16" fmla="*/ 889615 h 1349804"/>
            <a:gd name="connsiteX17" fmla="*/ 0 w 3012141"/>
            <a:gd name="connsiteY17" fmla="*/ 692392 h 1349804"/>
            <a:gd name="connsiteX18" fmla="*/ 0 w 3012141"/>
            <a:gd name="connsiteY18" fmla="*/ 692392 h 1349804"/>
            <a:gd name="connsiteX19" fmla="*/ 0 w 3012141"/>
            <a:gd name="connsiteY19" fmla="*/ 560909 h 134980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012141" h="1349804">
              <a:moveTo>
                <a:pt x="0" y="560909"/>
              </a:moveTo>
              <a:lnTo>
                <a:pt x="168306" y="568599"/>
              </a:lnTo>
              <a:lnTo>
                <a:pt x="82429" y="106418"/>
              </a:lnTo>
              <a:lnTo>
                <a:pt x="403795" y="559634"/>
              </a:lnTo>
              <a:lnTo>
                <a:pt x="1757083" y="551946"/>
              </a:lnTo>
              <a:lnTo>
                <a:pt x="1421750" y="0"/>
              </a:lnTo>
              <a:lnTo>
                <a:pt x="2026024" y="551946"/>
              </a:lnTo>
              <a:lnTo>
                <a:pt x="3012141" y="560909"/>
              </a:lnTo>
              <a:lnTo>
                <a:pt x="3012141" y="692392"/>
              </a:lnTo>
              <a:lnTo>
                <a:pt x="3012141" y="692392"/>
              </a:lnTo>
              <a:lnTo>
                <a:pt x="3012141" y="889615"/>
              </a:lnTo>
              <a:lnTo>
                <a:pt x="3012141" y="1349804"/>
              </a:lnTo>
              <a:lnTo>
                <a:pt x="1255059" y="1349804"/>
              </a:lnTo>
              <a:lnTo>
                <a:pt x="502024" y="1349804"/>
              </a:lnTo>
              <a:lnTo>
                <a:pt x="502024" y="1349804"/>
              </a:lnTo>
              <a:lnTo>
                <a:pt x="0" y="1349804"/>
              </a:lnTo>
              <a:lnTo>
                <a:pt x="0" y="889615"/>
              </a:lnTo>
              <a:lnTo>
                <a:pt x="0" y="692392"/>
              </a:lnTo>
              <a:lnTo>
                <a:pt x="0" y="692392"/>
              </a:lnTo>
              <a:lnTo>
                <a:pt x="0" y="560909"/>
              </a:lnTo>
              <a:close/>
            </a:path>
          </a:pathLst>
        </a:cu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lnSpc>
              <a:spcPts val="1200"/>
            </a:lnSpc>
          </a:pPr>
          <a:r>
            <a:rPr kumimoji="1" lang="en-US" altLang="ja-JP" sz="1000">
              <a:solidFill>
                <a:sysClr val="windowText" lastClr="000000"/>
              </a:solidFill>
              <a:latin typeface="ＭＳ 明朝" panose="02020609040205080304" pitchFamily="17" charset="-128"/>
              <a:ea typeface="ＭＳ 明朝" panose="02020609040205080304" pitchFamily="17" charset="-128"/>
            </a:rPr>
            <a:t>ID</a:t>
          </a:r>
          <a:r>
            <a:rPr kumimoji="1" lang="ja-JP" altLang="en-US" sz="1000">
              <a:solidFill>
                <a:sysClr val="windowText" lastClr="000000"/>
              </a:solidFill>
              <a:latin typeface="ＭＳ 明朝" panose="02020609040205080304" pitchFamily="17" charset="-128"/>
              <a:ea typeface="ＭＳ 明朝" panose="02020609040205080304" pitchFamily="17" charset="-128"/>
            </a:rPr>
            <a:t>必要数，出力制御機能付</a:t>
          </a:r>
          <a:r>
            <a:rPr kumimoji="1" lang="en-US" altLang="ja-JP" sz="1000">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a:solidFill>
                <a:sysClr val="windowText" lastClr="000000"/>
              </a:solidFill>
              <a:latin typeface="ＭＳ 明朝" panose="02020609040205080304" pitchFamily="17" charset="-128"/>
              <a:ea typeface="ＭＳ 明朝" panose="02020609040205080304" pitchFamily="17" charset="-128"/>
            </a:rPr>
            <a:t>等に関する仕様は，発電設備のご購入先等へご確認のうえ，ご記入ください。なお，異なる</a:t>
          </a:r>
          <a:r>
            <a:rPr kumimoji="1" lang="en-US" altLang="ja-JP" sz="1000">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a:solidFill>
                <a:sysClr val="windowText" lastClr="000000"/>
              </a:solidFill>
              <a:latin typeface="ＭＳ 明朝" panose="02020609040205080304" pitchFamily="17" charset="-128"/>
              <a:ea typeface="ＭＳ 明朝" panose="02020609040205080304" pitchFamily="17" charset="-128"/>
            </a:rPr>
            <a:t>等を使用する際は，それぞれご記載ください。</a:t>
          </a:r>
        </a:p>
      </xdr:txBody>
    </xdr:sp>
    <xdr:clientData/>
  </xdr:twoCellAnchor>
  <xdr:twoCellAnchor>
    <xdr:from>
      <xdr:col>18</xdr:col>
      <xdr:colOff>212035</xdr:colOff>
      <xdr:row>64</xdr:row>
      <xdr:rowOff>172278</xdr:rowOff>
    </xdr:from>
    <xdr:to>
      <xdr:col>24</xdr:col>
      <xdr:colOff>165651</xdr:colOff>
      <xdr:row>69</xdr:row>
      <xdr:rowOff>107576</xdr:rowOff>
    </xdr:to>
    <xdr:sp macro="" textlink="">
      <xdr:nvSpPr>
        <xdr:cNvPr id="69" name="四角形吹き出し 68"/>
        <xdr:cNvSpPr/>
      </xdr:nvSpPr>
      <xdr:spPr>
        <a:xfrm>
          <a:off x="7482411" y="14829572"/>
          <a:ext cx="2033428" cy="1011063"/>
        </a:xfrm>
        <a:prstGeom prst="wedgeRectCallout">
          <a:avLst>
            <a:gd name="adj1" fmla="val 21091"/>
            <a:gd name="adj2" fmla="val -62401"/>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発行済発電所</a:t>
          </a:r>
          <a:r>
            <a:rPr kumimoji="1" lang="en-US" altLang="ja-JP" sz="1000">
              <a:solidFill>
                <a:sysClr val="windowText" lastClr="000000"/>
              </a:solidFill>
              <a:latin typeface="ＭＳ 明朝" panose="02020609040205080304" pitchFamily="17" charset="-128"/>
              <a:ea typeface="ＭＳ 明朝" panose="02020609040205080304" pitchFamily="17" charset="-128"/>
            </a:rPr>
            <a:t>ID</a:t>
          </a:r>
          <a:r>
            <a:rPr kumimoji="1" lang="ja-JP" altLang="en-US" sz="1000">
              <a:solidFill>
                <a:sysClr val="windowText" lastClr="000000"/>
              </a:solidFill>
              <a:latin typeface="ＭＳ 明朝" panose="02020609040205080304" pitchFamily="17" charset="-128"/>
              <a:ea typeface="ＭＳ 明朝" panose="02020609040205080304" pitchFamily="17" charset="-128"/>
            </a:rPr>
            <a:t>がある場合は，ご記載下さい。出力制御機能以外の仕様変更がある場合，備考欄へ記載のうえ，必要資料を添付ください</a:t>
          </a:r>
        </a:p>
      </xdr:txBody>
    </xdr:sp>
    <xdr:clientData/>
  </xdr:twoCellAnchor>
  <xdr:twoCellAnchor>
    <xdr:from>
      <xdr:col>18</xdr:col>
      <xdr:colOff>218661</xdr:colOff>
      <xdr:row>36</xdr:row>
      <xdr:rowOff>207357</xdr:rowOff>
    </xdr:from>
    <xdr:to>
      <xdr:col>25</xdr:col>
      <xdr:colOff>6625</xdr:colOff>
      <xdr:row>41</xdr:row>
      <xdr:rowOff>206189</xdr:rowOff>
    </xdr:to>
    <xdr:sp macro="" textlink="">
      <xdr:nvSpPr>
        <xdr:cNvPr id="70" name="四角形吹き出し 69"/>
        <xdr:cNvSpPr/>
      </xdr:nvSpPr>
      <xdr:spPr>
        <a:xfrm>
          <a:off x="7489037" y="8329381"/>
          <a:ext cx="2038106" cy="1074596"/>
        </a:xfrm>
        <a:prstGeom prst="wedgeRectCallout">
          <a:avLst>
            <a:gd name="adj1" fmla="val 21091"/>
            <a:gd name="adj2" fmla="val -62401"/>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発行済発電所</a:t>
          </a:r>
          <a:r>
            <a:rPr kumimoji="1" lang="en-US" altLang="ja-JP" sz="1000">
              <a:solidFill>
                <a:sysClr val="windowText" lastClr="000000"/>
              </a:solidFill>
              <a:latin typeface="ＭＳ 明朝" panose="02020609040205080304" pitchFamily="17" charset="-128"/>
              <a:ea typeface="ＭＳ 明朝" panose="02020609040205080304" pitchFamily="17" charset="-128"/>
            </a:rPr>
            <a:t>ID</a:t>
          </a:r>
          <a:r>
            <a:rPr kumimoji="1" lang="ja-JP" altLang="en-US" sz="1000">
              <a:solidFill>
                <a:sysClr val="windowText" lastClr="000000"/>
              </a:solidFill>
              <a:latin typeface="ＭＳ 明朝" panose="02020609040205080304" pitchFamily="17" charset="-128"/>
              <a:ea typeface="ＭＳ 明朝" panose="02020609040205080304" pitchFamily="17" charset="-128"/>
            </a:rPr>
            <a:t>がある場合は，ご記載下さい。出力制御機能以外の仕様変更がある場合，備考欄へ記載のうえ，必要資料を添付ください</a:t>
          </a:r>
        </a:p>
      </xdr:txBody>
    </xdr:sp>
    <xdr:clientData/>
  </xdr:twoCellAnchor>
  <xdr:twoCellAnchor>
    <xdr:from>
      <xdr:col>18</xdr:col>
      <xdr:colOff>463826</xdr:colOff>
      <xdr:row>11</xdr:row>
      <xdr:rowOff>125894</xdr:rowOff>
    </xdr:from>
    <xdr:to>
      <xdr:col>24</xdr:col>
      <xdr:colOff>119270</xdr:colOff>
      <xdr:row>16</xdr:row>
      <xdr:rowOff>170328</xdr:rowOff>
    </xdr:to>
    <xdr:sp macro="" textlink="">
      <xdr:nvSpPr>
        <xdr:cNvPr id="71" name="四角形吹き出し 70"/>
        <xdr:cNvSpPr/>
      </xdr:nvSpPr>
      <xdr:spPr>
        <a:xfrm>
          <a:off x="7734202" y="2295353"/>
          <a:ext cx="1735256" cy="1120199"/>
        </a:xfrm>
        <a:prstGeom prst="wedgeRectCallout">
          <a:avLst>
            <a:gd name="adj1" fmla="val 21091"/>
            <a:gd name="adj2" fmla="val -62401"/>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発行済発電所</a:t>
          </a:r>
          <a:r>
            <a:rPr kumimoji="1" lang="en-US" altLang="ja-JP" sz="1000">
              <a:solidFill>
                <a:sysClr val="windowText" lastClr="000000"/>
              </a:solidFill>
              <a:latin typeface="ＭＳ 明朝" panose="02020609040205080304" pitchFamily="17" charset="-128"/>
              <a:ea typeface="ＭＳ 明朝" panose="02020609040205080304" pitchFamily="17" charset="-128"/>
            </a:rPr>
            <a:t>ID</a:t>
          </a:r>
          <a:r>
            <a:rPr kumimoji="1" lang="ja-JP" altLang="en-US" sz="1000">
              <a:solidFill>
                <a:sysClr val="windowText" lastClr="000000"/>
              </a:solidFill>
              <a:latin typeface="ＭＳ 明朝" panose="02020609040205080304" pitchFamily="17" charset="-128"/>
              <a:ea typeface="ＭＳ 明朝" panose="02020609040205080304" pitchFamily="17" charset="-128"/>
            </a:rPr>
            <a:t>がある場合は，ご記載下さい。出力制御機能以外の仕様変更がある場合，備考欄へ記載のうえ，必要資料を添付ください</a:t>
          </a:r>
        </a:p>
      </xdr:txBody>
    </xdr:sp>
    <xdr:clientData/>
  </xdr:twoCellAnchor>
  <xdr:twoCellAnchor>
    <xdr:from>
      <xdr:col>7</xdr:col>
      <xdr:colOff>29308</xdr:colOff>
      <xdr:row>107</xdr:row>
      <xdr:rowOff>93785</xdr:rowOff>
    </xdr:from>
    <xdr:to>
      <xdr:col>12</xdr:col>
      <xdr:colOff>117231</xdr:colOff>
      <xdr:row>108</xdr:row>
      <xdr:rowOff>171365</xdr:rowOff>
    </xdr:to>
    <xdr:grpSp>
      <xdr:nvGrpSpPr>
        <xdr:cNvPr id="74" name="グループ化 163"/>
        <xdr:cNvGrpSpPr>
          <a:grpSpLocks/>
        </xdr:cNvGrpSpPr>
      </xdr:nvGrpSpPr>
      <xdr:grpSpPr bwMode="auto">
        <a:xfrm>
          <a:off x="2315308" y="24721625"/>
          <a:ext cx="2884463" cy="603360"/>
          <a:chOff x="1634173" y="1860950"/>
          <a:chExt cx="2797886" cy="595436"/>
        </a:xfrm>
      </xdr:grpSpPr>
      <xdr:sp macro="" textlink="">
        <xdr:nvSpPr>
          <xdr:cNvPr id="75" name="Rectangle 16"/>
          <xdr:cNvSpPr>
            <a:spLocks noChangeArrowheads="1"/>
          </xdr:cNvSpPr>
        </xdr:nvSpPr>
        <xdr:spPr bwMode="auto">
          <a:xfrm>
            <a:off x="1634173" y="2319860"/>
            <a:ext cx="920750" cy="11113"/>
          </a:xfrm>
          <a:prstGeom prst="rect">
            <a:avLst/>
          </a:prstGeom>
          <a:solidFill>
            <a:srgbClr val="000000"/>
          </a:solidFill>
          <a:ln w="635">
            <a:solidFill>
              <a:srgbClr val="000000"/>
            </a:solidFill>
            <a:round/>
            <a:headEnd/>
            <a:tailEnd/>
          </a:ln>
        </xdr:spPr>
      </xdr:sp>
      <xdr:sp macro="" textlink="">
        <xdr:nvSpPr>
          <xdr:cNvPr id="76" name="Freeform 23"/>
          <xdr:cNvSpPr>
            <a:spLocks/>
          </xdr:cNvSpPr>
        </xdr:nvSpPr>
        <xdr:spPr bwMode="auto">
          <a:xfrm>
            <a:off x="3148330" y="2318273"/>
            <a:ext cx="719137" cy="12700"/>
          </a:xfrm>
          <a:custGeom>
            <a:avLst/>
            <a:gdLst>
              <a:gd name="T0" fmla="*/ 0 w 1104"/>
              <a:gd name="T1" fmla="*/ 0 h 20"/>
              <a:gd name="T2" fmla="*/ 2147483646 w 1104"/>
              <a:gd name="T3" fmla="*/ 2147483646 h 20"/>
              <a:gd name="T4" fmla="*/ 2147483646 w 1104"/>
              <a:gd name="T5" fmla="*/ 2147483646 h 20"/>
              <a:gd name="T6" fmla="*/ 0 w 1104"/>
              <a:gd name="T7" fmla="*/ 2147483646 h 20"/>
              <a:gd name="T8" fmla="*/ 0 w 1104"/>
              <a:gd name="T9" fmla="*/ 0 h 2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104" h="20">
                <a:moveTo>
                  <a:pt x="0" y="0"/>
                </a:moveTo>
                <a:lnTo>
                  <a:pt x="1104" y="4"/>
                </a:lnTo>
                <a:lnTo>
                  <a:pt x="1104" y="20"/>
                </a:lnTo>
                <a:lnTo>
                  <a:pt x="0" y="16"/>
                </a:lnTo>
                <a:lnTo>
                  <a:pt x="0" y="0"/>
                </a:lnTo>
                <a:close/>
              </a:path>
            </a:pathLst>
          </a:custGeom>
          <a:solidFill>
            <a:srgbClr val="000000"/>
          </a:solidFill>
          <a:ln w="635" cap="flat">
            <a:solidFill>
              <a:srgbClr val="000000"/>
            </a:solidFill>
            <a:prstDash val="solid"/>
            <a:round/>
            <a:headEnd/>
            <a:tailEnd/>
          </a:ln>
        </xdr:spPr>
      </xdr:sp>
      <xdr:pic>
        <xdr:nvPicPr>
          <xdr:cNvPr id="77" name="Picture 15"/>
          <xdr:cNvPicPr>
            <a:picLocks noChangeAspect="1" noChangeArrowheads="1"/>
          </xdr:cNvPicPr>
        </xdr:nvPicPr>
        <xdr:blipFill>
          <a:blip xmlns:r="http://schemas.openxmlformats.org/officeDocument/2006/relationships" r:embed="rId10">
            <a:lum bright="22000" contrast="100000"/>
            <a:extLst>
              <a:ext uri="{28A0092B-C50C-407E-A947-70E740481C1C}">
                <a14:useLocalDpi xmlns:a14="http://schemas.microsoft.com/office/drawing/2010/main" val="0"/>
              </a:ext>
            </a:extLst>
          </a:blip>
          <a:srcRect/>
          <a:stretch>
            <a:fillRect/>
          </a:stretch>
        </xdr:blipFill>
        <xdr:spPr bwMode="auto">
          <a:xfrm>
            <a:off x="3847147" y="2151586"/>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8" name="Rectangle 20"/>
          <xdr:cNvSpPr>
            <a:spLocks noChangeArrowheads="1"/>
          </xdr:cNvSpPr>
        </xdr:nvSpPr>
        <xdr:spPr bwMode="auto">
          <a:xfrm>
            <a:off x="3740190" y="1860950"/>
            <a:ext cx="638648"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just" defTabSz="914400" rtl="0" eaLnBrk="0" fontAlgn="base" latinLnBrk="0" hangingPunct="0">
              <a:lnSpc>
                <a:spcPct val="100000"/>
              </a:lnSpc>
              <a:spcBef>
                <a:spcPct val="0"/>
              </a:spcBef>
              <a:spcAft>
                <a:spcPct val="0"/>
              </a:spcAft>
              <a:buClrTx/>
              <a:buSzTx/>
              <a:buFontTx/>
              <a:buNone/>
              <a:tabLst/>
            </a:pPr>
            <a:r>
              <a:rPr kumimoji="0" lang="ja-JP" altLang="en-US" sz="900" b="0" i="0" u="none" strike="noStrike" cap="none" normalizeH="0" baseline="0">
                <a:ln>
                  <a:noFill/>
                </a:ln>
                <a:solidFill>
                  <a:srgbClr val="000000"/>
                </a:solidFill>
                <a:effectLst/>
                <a:latin typeface="Century" panose="02040604050505020304" pitchFamily="18" charset="0"/>
                <a:ea typeface="ＭＳ 明朝" panose="02020609040205080304" pitchFamily="17" charset="-128"/>
              </a:rPr>
              <a:t>太陽光ﾊﾟﾈﾙ</a:t>
            </a:r>
            <a:endParaRPr kumimoji="0" lang="ja-JP" altLang="ja-JP" sz="1800" b="0" i="0" u="none" strike="noStrike" cap="none" normalizeH="0" baseline="0">
              <a:ln>
                <a:noFill/>
              </a:ln>
              <a:solidFill>
                <a:schemeClr val="tx1"/>
              </a:solidFill>
              <a:effectLst/>
              <a:latin typeface="Arial" panose="020B0604020202020204" pitchFamily="34" charset="0"/>
            </a:endParaRPr>
          </a:p>
        </xdr:txBody>
      </xdr:sp>
      <xdr:sp macro="" textlink="">
        <xdr:nvSpPr>
          <xdr:cNvPr id="79" name="Rectangle 20"/>
          <xdr:cNvSpPr>
            <a:spLocks noChangeArrowheads="1"/>
          </xdr:cNvSpPr>
        </xdr:nvSpPr>
        <xdr:spPr bwMode="auto">
          <a:xfrm>
            <a:off x="3686970" y="2026768"/>
            <a:ext cx="745089" cy="1356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just" defTabSz="914400" rtl="0" eaLnBrk="0" fontAlgn="base" latinLnBrk="0" hangingPunct="0">
              <a:lnSpc>
                <a:spcPct val="100000"/>
              </a:lnSpc>
              <a:spcBef>
                <a:spcPct val="0"/>
              </a:spcBef>
              <a:spcAft>
                <a:spcPct val="0"/>
              </a:spcAft>
              <a:buClrTx/>
              <a:buSzTx/>
              <a:buFontTx/>
              <a:buNone/>
              <a:tabLst/>
            </a:pPr>
            <a:r>
              <a:rPr kumimoji="0" lang="en-US" altLang="ja-JP" sz="900" b="0" i="0" u="none" strike="noStrike" cap="none" normalizeH="0" baseline="0">
                <a:ln>
                  <a:noFill/>
                </a:ln>
                <a:solidFill>
                  <a:srgbClr val="000000"/>
                </a:solidFill>
                <a:effectLst/>
                <a:latin typeface="Century" panose="02040604050505020304" pitchFamily="18" charset="0"/>
                <a:ea typeface="ＭＳ 明朝" panose="02020609040205080304" pitchFamily="17" charset="-128"/>
              </a:rPr>
              <a:t>3kW ×4</a:t>
            </a:r>
            <a:endParaRPr kumimoji="0" lang="ja-JP" altLang="ja-JP" sz="1800" b="0" i="0" u="none" strike="noStrike" cap="none" normalizeH="0" baseline="0">
              <a:ln>
                <a:noFill/>
              </a:ln>
              <a:solidFill>
                <a:schemeClr val="tx1"/>
              </a:solidFill>
              <a:effectLst/>
              <a:latin typeface="Arial" panose="020B0604020202020204" pitchFamily="34" charset="0"/>
            </a:endParaRPr>
          </a:p>
        </xdr:txBody>
      </xdr:sp>
    </xdr:grpSp>
    <xdr:clientData/>
  </xdr:twoCellAnchor>
  <xdr:twoCellAnchor>
    <xdr:from>
      <xdr:col>8</xdr:col>
      <xdr:colOff>374623</xdr:colOff>
      <xdr:row>107</xdr:row>
      <xdr:rowOff>413825</xdr:rowOff>
    </xdr:from>
    <xdr:to>
      <xdr:col>9</xdr:col>
      <xdr:colOff>453236</xdr:colOff>
      <xdr:row>108</xdr:row>
      <xdr:rowOff>171365</xdr:rowOff>
    </xdr:to>
    <xdr:grpSp>
      <xdr:nvGrpSpPr>
        <xdr:cNvPr id="80" name="グループ化 164"/>
        <xdr:cNvGrpSpPr>
          <a:grpSpLocks/>
        </xdr:cNvGrpSpPr>
      </xdr:nvGrpSpPr>
      <xdr:grpSpPr bwMode="auto">
        <a:xfrm>
          <a:off x="3254983" y="25041665"/>
          <a:ext cx="672973" cy="283320"/>
          <a:chOff x="6454721" y="2796051"/>
          <a:chExt cx="651914" cy="284163"/>
        </a:xfrm>
      </xdr:grpSpPr>
      <xdr:sp macro="" textlink="">
        <xdr:nvSpPr>
          <xdr:cNvPr id="81" name="Freeform 18"/>
          <xdr:cNvSpPr>
            <a:spLocks noEditPoints="1"/>
          </xdr:cNvSpPr>
        </xdr:nvSpPr>
        <xdr:spPr bwMode="auto">
          <a:xfrm>
            <a:off x="6454721" y="2796051"/>
            <a:ext cx="599046" cy="284163"/>
          </a:xfrm>
          <a:custGeom>
            <a:avLst/>
            <a:gdLst>
              <a:gd name="T0" fmla="*/ 0 w 896"/>
              <a:gd name="T1" fmla="*/ 2147483646 h 448"/>
              <a:gd name="T2" fmla="*/ 2147483646 w 896"/>
              <a:gd name="T3" fmla="*/ 0 h 448"/>
              <a:gd name="T4" fmla="*/ 2147483646 w 896"/>
              <a:gd name="T5" fmla="*/ 0 h 448"/>
              <a:gd name="T6" fmla="*/ 2147483646 w 896"/>
              <a:gd name="T7" fmla="*/ 2147483646 h 448"/>
              <a:gd name="T8" fmla="*/ 2147483646 w 896"/>
              <a:gd name="T9" fmla="*/ 2147483646 h 448"/>
              <a:gd name="T10" fmla="*/ 2147483646 w 896"/>
              <a:gd name="T11" fmla="*/ 2147483646 h 448"/>
              <a:gd name="T12" fmla="*/ 2147483646 w 896"/>
              <a:gd name="T13" fmla="*/ 2147483646 h 448"/>
              <a:gd name="T14" fmla="*/ 0 w 896"/>
              <a:gd name="T15" fmla="*/ 2147483646 h 448"/>
              <a:gd name="T16" fmla="*/ 0 w 896"/>
              <a:gd name="T17" fmla="*/ 2147483646 h 448"/>
              <a:gd name="T18" fmla="*/ 2147483646 w 896"/>
              <a:gd name="T19" fmla="*/ 2147483646 h 448"/>
              <a:gd name="T20" fmla="*/ 2147483646 w 896"/>
              <a:gd name="T21" fmla="*/ 2147483646 h 448"/>
              <a:gd name="T22" fmla="*/ 2147483646 w 896"/>
              <a:gd name="T23" fmla="*/ 2147483646 h 448"/>
              <a:gd name="T24" fmla="*/ 2147483646 w 896"/>
              <a:gd name="T25" fmla="*/ 2147483646 h 448"/>
              <a:gd name="T26" fmla="*/ 2147483646 w 896"/>
              <a:gd name="T27" fmla="*/ 2147483646 h 448"/>
              <a:gd name="T28" fmla="*/ 2147483646 w 896"/>
              <a:gd name="T29" fmla="*/ 2147483646 h 448"/>
              <a:gd name="T30" fmla="*/ 2147483646 w 896"/>
              <a:gd name="T31" fmla="*/ 2147483646 h 448"/>
              <a:gd name="T32" fmla="*/ 2147483646 w 896"/>
              <a:gd name="T33" fmla="*/ 2147483646 h 448"/>
              <a:gd name="T34" fmla="*/ 2147483646 w 896"/>
              <a:gd name="T35" fmla="*/ 2147483646 h 44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896" h="448">
                <a:moveTo>
                  <a:pt x="0" y="8"/>
                </a:moveTo>
                <a:cubicBezTo>
                  <a:pt x="0" y="4"/>
                  <a:pt x="4" y="0"/>
                  <a:pt x="8" y="0"/>
                </a:cubicBezTo>
                <a:lnTo>
                  <a:pt x="888" y="0"/>
                </a:lnTo>
                <a:cubicBezTo>
                  <a:pt x="893" y="0"/>
                  <a:pt x="896" y="4"/>
                  <a:pt x="896" y="8"/>
                </a:cubicBezTo>
                <a:lnTo>
                  <a:pt x="896" y="440"/>
                </a:lnTo>
                <a:cubicBezTo>
                  <a:pt x="896" y="445"/>
                  <a:pt x="893" y="448"/>
                  <a:pt x="888" y="448"/>
                </a:cubicBezTo>
                <a:lnTo>
                  <a:pt x="8" y="448"/>
                </a:lnTo>
                <a:cubicBezTo>
                  <a:pt x="4" y="448"/>
                  <a:pt x="0" y="445"/>
                  <a:pt x="0" y="440"/>
                </a:cubicBezTo>
                <a:lnTo>
                  <a:pt x="0" y="8"/>
                </a:lnTo>
                <a:close/>
                <a:moveTo>
                  <a:pt x="16" y="440"/>
                </a:moveTo>
                <a:lnTo>
                  <a:pt x="8" y="432"/>
                </a:lnTo>
                <a:lnTo>
                  <a:pt x="888" y="432"/>
                </a:lnTo>
                <a:lnTo>
                  <a:pt x="880" y="440"/>
                </a:lnTo>
                <a:lnTo>
                  <a:pt x="880" y="8"/>
                </a:lnTo>
                <a:lnTo>
                  <a:pt x="888" y="16"/>
                </a:lnTo>
                <a:lnTo>
                  <a:pt x="8" y="16"/>
                </a:lnTo>
                <a:lnTo>
                  <a:pt x="16" y="8"/>
                </a:lnTo>
                <a:lnTo>
                  <a:pt x="16" y="440"/>
                </a:lnTo>
                <a:close/>
              </a:path>
            </a:pathLst>
          </a:custGeom>
          <a:solidFill>
            <a:srgbClr val="000000"/>
          </a:solidFill>
          <a:ln w="635" cap="flat">
            <a:solidFill>
              <a:srgbClr val="000000"/>
            </a:solidFill>
            <a:prstDash val="solid"/>
            <a:round/>
            <a:headEnd/>
            <a:tailEnd/>
          </a:ln>
        </xdr:spPr>
      </xdr:sp>
      <xdr:sp macro="" textlink="">
        <xdr:nvSpPr>
          <xdr:cNvPr id="82" name="Rectangle 20"/>
          <xdr:cNvSpPr>
            <a:spLocks noChangeArrowheads="1"/>
          </xdr:cNvSpPr>
        </xdr:nvSpPr>
        <xdr:spPr bwMode="auto">
          <a:xfrm>
            <a:off x="6537920" y="2926574"/>
            <a:ext cx="568715" cy="1382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just" defTabSz="914400" rtl="0" eaLnBrk="0" fontAlgn="base" latinLnBrk="0" hangingPunct="0">
              <a:lnSpc>
                <a:spcPct val="100000"/>
              </a:lnSpc>
              <a:spcBef>
                <a:spcPct val="0"/>
              </a:spcBef>
              <a:spcAft>
                <a:spcPct val="0"/>
              </a:spcAft>
              <a:buClrTx/>
              <a:buSzTx/>
              <a:buFontTx/>
              <a:buNone/>
              <a:tabLst/>
            </a:pPr>
            <a:r>
              <a:rPr kumimoji="0" lang="en-US" altLang="ja-JP" sz="900" b="0" i="0" u="none" strike="noStrike" cap="none" normalizeH="0" baseline="0">
                <a:ln>
                  <a:noFill/>
                </a:ln>
                <a:solidFill>
                  <a:srgbClr val="000000"/>
                </a:solidFill>
                <a:effectLst/>
                <a:latin typeface="Century" panose="02040604050505020304" pitchFamily="18" charset="0"/>
                <a:ea typeface="ＭＳ 明朝" panose="02020609040205080304" pitchFamily="17" charset="-128"/>
              </a:rPr>
              <a:t>3kW×4</a:t>
            </a:r>
            <a:endParaRPr kumimoji="0" lang="ja-JP" altLang="ja-JP" sz="1800" b="0" i="0" u="none" strike="noStrike" cap="none" normalizeH="0" baseline="0">
              <a:ln>
                <a:noFill/>
              </a:ln>
              <a:solidFill>
                <a:schemeClr val="tx1"/>
              </a:solidFill>
              <a:effectLst/>
              <a:latin typeface="Arial" panose="020B0604020202020204" pitchFamily="34" charset="0"/>
            </a:endParaRPr>
          </a:p>
        </xdr:txBody>
      </xdr:sp>
      <xdr:sp macro="" textlink="">
        <xdr:nvSpPr>
          <xdr:cNvPr id="83" name="Rectangle 20"/>
          <xdr:cNvSpPr>
            <a:spLocks noChangeArrowheads="1"/>
          </xdr:cNvSpPr>
        </xdr:nvSpPr>
        <xdr:spPr bwMode="auto">
          <a:xfrm>
            <a:off x="6621544" y="2803731"/>
            <a:ext cx="318480" cy="1382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just" defTabSz="914400" rtl="0" eaLnBrk="0" fontAlgn="base" latinLnBrk="0" hangingPunct="0">
              <a:lnSpc>
                <a:spcPct val="100000"/>
              </a:lnSpc>
              <a:spcBef>
                <a:spcPct val="0"/>
              </a:spcBef>
              <a:spcAft>
                <a:spcPct val="0"/>
              </a:spcAft>
              <a:buClrTx/>
              <a:buSzTx/>
              <a:buFontTx/>
              <a:buNone/>
              <a:tabLst/>
            </a:pPr>
            <a:r>
              <a:rPr kumimoji="0" lang="en-US" altLang="ja-JP" sz="900" b="0" i="0" u="none" strike="noStrike" cap="none" normalizeH="0" baseline="0">
                <a:ln>
                  <a:noFill/>
                </a:ln>
                <a:solidFill>
                  <a:srgbClr val="000000"/>
                </a:solidFill>
                <a:effectLst/>
                <a:latin typeface="Century" panose="02040604050505020304" pitchFamily="18" charset="0"/>
                <a:ea typeface="ＭＳ 明朝" panose="02020609040205080304" pitchFamily="17" charset="-128"/>
              </a:rPr>
              <a:t>PCS</a:t>
            </a:r>
            <a:endParaRPr kumimoji="0" lang="ja-JP" altLang="ja-JP" sz="1800" b="0" i="0" u="none" strike="noStrike" cap="none" normalizeH="0" baseline="0">
              <a:ln>
                <a:noFill/>
              </a:ln>
              <a:solidFill>
                <a:schemeClr val="tx1"/>
              </a:solidFill>
              <a:effectLst/>
              <a:latin typeface="Arial" panose="020B0604020202020204" pitchFamily="34" charset="0"/>
            </a:endParaRPr>
          </a:p>
        </xdr:txBody>
      </xdr:sp>
    </xdr:grpSp>
    <xdr:clientData/>
  </xdr:twoCellAnchor>
  <xdr:twoCellAnchor>
    <xdr:from>
      <xdr:col>7</xdr:col>
      <xdr:colOff>52754</xdr:colOff>
      <xdr:row>105</xdr:row>
      <xdr:rowOff>99646</xdr:rowOff>
    </xdr:from>
    <xdr:to>
      <xdr:col>13</xdr:col>
      <xdr:colOff>15645</xdr:colOff>
      <xdr:row>106</xdr:row>
      <xdr:rowOff>238857</xdr:rowOff>
    </xdr:to>
    <xdr:grpSp>
      <xdr:nvGrpSpPr>
        <xdr:cNvPr id="60" name="グループ化 59"/>
        <xdr:cNvGrpSpPr/>
      </xdr:nvGrpSpPr>
      <xdr:grpSpPr>
        <a:xfrm>
          <a:off x="2338754" y="23675926"/>
          <a:ext cx="2995651" cy="664991"/>
          <a:chOff x="5497513" y="1571625"/>
          <a:chExt cx="2922968" cy="666750"/>
        </a:xfrm>
      </xdr:grpSpPr>
      <xdr:pic>
        <xdr:nvPicPr>
          <xdr:cNvPr id="61" name="Picture 43"/>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6564313" y="1703388"/>
            <a:ext cx="266700" cy="246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2" name="Freeform 18"/>
          <xdr:cNvSpPr>
            <a:spLocks noEditPoints="1"/>
          </xdr:cNvSpPr>
        </xdr:nvSpPr>
        <xdr:spPr bwMode="auto">
          <a:xfrm>
            <a:off x="5497513" y="1709738"/>
            <a:ext cx="723900" cy="198437"/>
          </a:xfrm>
          <a:custGeom>
            <a:avLst/>
            <a:gdLst>
              <a:gd name="T0" fmla="*/ 0 w 896"/>
              <a:gd name="T1" fmla="*/ 3524 h 448"/>
              <a:gd name="T2" fmla="*/ 6463 w 896"/>
              <a:gd name="T3" fmla="*/ 0 h 448"/>
              <a:gd name="T4" fmla="*/ 702895 w 896"/>
              <a:gd name="T5" fmla="*/ 0 h 448"/>
              <a:gd name="T6" fmla="*/ 709358 w 896"/>
              <a:gd name="T7" fmla="*/ 3524 h 448"/>
              <a:gd name="T8" fmla="*/ 709358 w 896"/>
              <a:gd name="T9" fmla="*/ 192962 h 448"/>
              <a:gd name="T10" fmla="*/ 702895 w 896"/>
              <a:gd name="T11" fmla="*/ 196487 h 448"/>
              <a:gd name="T12" fmla="*/ 6463 w 896"/>
              <a:gd name="T13" fmla="*/ 196487 h 448"/>
              <a:gd name="T14" fmla="*/ 0 w 896"/>
              <a:gd name="T15" fmla="*/ 192962 h 448"/>
              <a:gd name="T16" fmla="*/ 0 w 896"/>
              <a:gd name="T17" fmla="*/ 3524 h 448"/>
              <a:gd name="T18" fmla="*/ 12927 w 896"/>
              <a:gd name="T19" fmla="*/ 192962 h 448"/>
              <a:gd name="T20" fmla="*/ 6463 w 896"/>
              <a:gd name="T21" fmla="*/ 189438 h 448"/>
              <a:gd name="T22" fmla="*/ 702895 w 896"/>
              <a:gd name="T23" fmla="*/ 189438 h 448"/>
              <a:gd name="T24" fmla="*/ 696432 w 896"/>
              <a:gd name="T25" fmla="*/ 192962 h 448"/>
              <a:gd name="T26" fmla="*/ 696432 w 896"/>
              <a:gd name="T27" fmla="*/ 3524 h 448"/>
              <a:gd name="T28" fmla="*/ 702895 w 896"/>
              <a:gd name="T29" fmla="*/ 7049 h 448"/>
              <a:gd name="T30" fmla="*/ 6463 w 896"/>
              <a:gd name="T31" fmla="*/ 7049 h 448"/>
              <a:gd name="T32" fmla="*/ 12927 w 896"/>
              <a:gd name="T33" fmla="*/ 3524 h 448"/>
              <a:gd name="T34" fmla="*/ 12927 w 896"/>
              <a:gd name="T35" fmla="*/ 192962 h 44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896" h="448">
                <a:moveTo>
                  <a:pt x="0" y="8"/>
                </a:moveTo>
                <a:cubicBezTo>
                  <a:pt x="0" y="4"/>
                  <a:pt x="4" y="0"/>
                  <a:pt x="8" y="0"/>
                </a:cubicBezTo>
                <a:lnTo>
                  <a:pt x="888" y="0"/>
                </a:lnTo>
                <a:cubicBezTo>
                  <a:pt x="893" y="0"/>
                  <a:pt x="896" y="4"/>
                  <a:pt x="896" y="8"/>
                </a:cubicBezTo>
                <a:lnTo>
                  <a:pt x="896" y="440"/>
                </a:lnTo>
                <a:cubicBezTo>
                  <a:pt x="896" y="445"/>
                  <a:pt x="893" y="448"/>
                  <a:pt x="888" y="448"/>
                </a:cubicBezTo>
                <a:lnTo>
                  <a:pt x="8" y="448"/>
                </a:lnTo>
                <a:cubicBezTo>
                  <a:pt x="4" y="448"/>
                  <a:pt x="0" y="445"/>
                  <a:pt x="0" y="440"/>
                </a:cubicBezTo>
                <a:lnTo>
                  <a:pt x="0" y="8"/>
                </a:lnTo>
                <a:close/>
                <a:moveTo>
                  <a:pt x="16" y="440"/>
                </a:moveTo>
                <a:lnTo>
                  <a:pt x="8" y="432"/>
                </a:lnTo>
                <a:lnTo>
                  <a:pt x="888" y="432"/>
                </a:lnTo>
                <a:lnTo>
                  <a:pt x="880" y="440"/>
                </a:lnTo>
                <a:lnTo>
                  <a:pt x="880" y="8"/>
                </a:lnTo>
                <a:lnTo>
                  <a:pt x="888" y="16"/>
                </a:lnTo>
                <a:lnTo>
                  <a:pt x="8" y="16"/>
                </a:lnTo>
                <a:lnTo>
                  <a:pt x="16" y="8"/>
                </a:lnTo>
                <a:lnTo>
                  <a:pt x="16" y="440"/>
                </a:lnTo>
                <a:close/>
              </a:path>
            </a:pathLst>
          </a:custGeom>
          <a:solidFill>
            <a:srgbClr val="FF0000"/>
          </a:solidFill>
          <a:ln w="635" cap="flat" cmpd="sng">
            <a:solidFill>
              <a:srgbClr val="FF0000"/>
            </a:solidFill>
            <a:prstDash val="solid"/>
            <a:round/>
            <a:headEnd/>
            <a:tailEnd/>
          </a:ln>
        </xdr:spPr>
        <xdr:txBody>
          <a:bodyPr wrap="square"/>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endParaRPr lang="ja-JP" altLang="en-US"/>
          </a:p>
        </xdr:txBody>
      </xdr:sp>
      <xdr:sp macro="" textlink="">
        <xdr:nvSpPr>
          <xdr:cNvPr id="63" name="Rectangle 20"/>
          <xdr:cNvSpPr>
            <a:spLocks noChangeArrowheads="1"/>
          </xdr:cNvSpPr>
        </xdr:nvSpPr>
        <xdr:spPr bwMode="auto">
          <a:xfrm>
            <a:off x="5595938" y="1747838"/>
            <a:ext cx="723900" cy="122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pPr algn="just"/>
            <a:r>
              <a:rPr kumimoji="0" lang="ja-JP" altLang="en-US" sz="800">
                <a:solidFill>
                  <a:srgbClr val="FF0000"/>
                </a:solidFill>
                <a:latin typeface="HGPｺﾞｼｯｸM" panose="020B0600000000000000" pitchFamily="50" charset="-128"/>
                <a:ea typeface="HGPｺﾞｼｯｸM" panose="020B0600000000000000" pitchFamily="50" charset="-128"/>
              </a:rPr>
              <a:t>インターネット</a:t>
            </a:r>
            <a:endParaRPr kumimoji="0" lang="ja-JP" altLang="ja-JP" sz="1600">
              <a:solidFill>
                <a:srgbClr val="FF0000"/>
              </a:solidFill>
              <a:latin typeface="HGPｺﾞｼｯｸM" panose="020B0600000000000000" pitchFamily="50" charset="-128"/>
              <a:ea typeface="HGPｺﾞｼｯｸM" panose="020B0600000000000000" pitchFamily="50" charset="-128"/>
            </a:endParaRPr>
          </a:p>
        </xdr:txBody>
      </xdr:sp>
      <xdr:cxnSp macro="">
        <xdr:nvCxnSpPr>
          <xdr:cNvPr id="65" name="直線コネクタ 64"/>
          <xdr:cNvCxnSpPr/>
        </xdr:nvCxnSpPr>
        <xdr:spPr>
          <a:xfrm>
            <a:off x="6219825" y="1809750"/>
            <a:ext cx="42703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sp macro="" textlink="">
        <xdr:nvSpPr>
          <xdr:cNvPr id="66" name="Rectangle 20"/>
          <xdr:cNvSpPr>
            <a:spLocks noChangeArrowheads="1"/>
          </xdr:cNvSpPr>
        </xdr:nvSpPr>
        <xdr:spPr bwMode="auto">
          <a:xfrm>
            <a:off x="6399213" y="1571625"/>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pPr algn="just"/>
            <a:r>
              <a:rPr kumimoji="0" lang="ja-JP" altLang="en-US" sz="800">
                <a:solidFill>
                  <a:srgbClr val="FF0000"/>
                </a:solidFill>
                <a:latin typeface="HGPｺﾞｼｯｸM" panose="020B0600000000000000" pitchFamily="50" charset="-128"/>
                <a:ea typeface="HGPｺﾞｼｯｸM" panose="020B0600000000000000" pitchFamily="50" charset="-128"/>
              </a:rPr>
              <a:t>出力制御ﾕﾆｯﾄ</a:t>
            </a:r>
            <a:endParaRPr kumimoji="0" lang="ja-JP" altLang="ja-JP" sz="1600">
              <a:solidFill>
                <a:srgbClr val="FF0000"/>
              </a:solidFill>
              <a:latin typeface="HGPｺﾞｼｯｸM" panose="020B0600000000000000" pitchFamily="50" charset="-128"/>
              <a:ea typeface="HGPｺﾞｼｯｸM" panose="020B0600000000000000" pitchFamily="50" charset="-128"/>
            </a:endParaRPr>
          </a:p>
        </xdr:txBody>
      </xdr:sp>
      <xdr:sp macro="" textlink="">
        <xdr:nvSpPr>
          <xdr:cNvPr id="67" name="Rectangle 16"/>
          <xdr:cNvSpPr>
            <a:spLocks noChangeArrowheads="1"/>
          </xdr:cNvSpPr>
        </xdr:nvSpPr>
        <xdr:spPr bwMode="auto">
          <a:xfrm>
            <a:off x="5502275" y="2095500"/>
            <a:ext cx="920750" cy="11113"/>
          </a:xfrm>
          <a:prstGeom prst="rect">
            <a:avLst/>
          </a:prstGeom>
          <a:solidFill>
            <a:srgbClr val="000000"/>
          </a:solidFill>
          <a:ln w="635">
            <a:solidFill>
              <a:srgbClr val="000000"/>
            </a:solidFill>
            <a:round/>
            <a:headEnd/>
            <a:tailEnd/>
          </a:ln>
        </xdr:spPr>
        <xdr:txBody>
          <a:bodyPr wrap="square"/>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pPr eaLnBrk="1" hangingPunct="1"/>
            <a:endParaRPr lang="ja-JP" altLang="en-US"/>
          </a:p>
        </xdr:txBody>
      </xdr:sp>
      <xdr:sp macro="" textlink="">
        <xdr:nvSpPr>
          <xdr:cNvPr id="68" name="Freeform 23"/>
          <xdr:cNvSpPr>
            <a:spLocks/>
          </xdr:cNvSpPr>
        </xdr:nvSpPr>
        <xdr:spPr bwMode="auto">
          <a:xfrm>
            <a:off x="7008813" y="2093913"/>
            <a:ext cx="719137" cy="12700"/>
          </a:xfrm>
          <a:custGeom>
            <a:avLst/>
            <a:gdLst>
              <a:gd name="T0" fmla="*/ 0 w 1104"/>
              <a:gd name="T1" fmla="*/ 0 h 20"/>
              <a:gd name="T2" fmla="*/ 719137 w 1104"/>
              <a:gd name="T3" fmla="*/ 2540 h 20"/>
              <a:gd name="T4" fmla="*/ 719137 w 1104"/>
              <a:gd name="T5" fmla="*/ 12700 h 20"/>
              <a:gd name="T6" fmla="*/ 0 w 1104"/>
              <a:gd name="T7" fmla="*/ 10160 h 20"/>
              <a:gd name="T8" fmla="*/ 0 w 1104"/>
              <a:gd name="T9" fmla="*/ 0 h 2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104" h="20">
                <a:moveTo>
                  <a:pt x="0" y="0"/>
                </a:moveTo>
                <a:lnTo>
                  <a:pt x="1104" y="4"/>
                </a:lnTo>
                <a:lnTo>
                  <a:pt x="1104" y="20"/>
                </a:lnTo>
                <a:lnTo>
                  <a:pt x="0" y="16"/>
                </a:lnTo>
                <a:lnTo>
                  <a:pt x="0" y="0"/>
                </a:lnTo>
                <a:close/>
              </a:path>
            </a:pathLst>
          </a:custGeom>
          <a:solidFill>
            <a:srgbClr val="000000"/>
          </a:solidFill>
          <a:ln w="635" cap="flat">
            <a:solidFill>
              <a:srgbClr val="000000"/>
            </a:solidFill>
            <a:prstDash val="solid"/>
            <a:round/>
            <a:headEnd/>
            <a:tailEnd/>
          </a:ln>
        </xdr:spPr>
        <xdr:txBody>
          <a:bodyPr wrap="square"/>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endParaRPr lang="ja-JP" altLang="en-US"/>
          </a:p>
        </xdr:txBody>
      </xdr:sp>
      <xdr:pic>
        <xdr:nvPicPr>
          <xdr:cNvPr id="73" name="Picture 15"/>
          <xdr:cNvPicPr>
            <a:picLocks noChangeAspect="1" noChangeArrowheads="1"/>
          </xdr:cNvPicPr>
        </xdr:nvPicPr>
        <xdr:blipFill>
          <a:blip xmlns:r="http://schemas.openxmlformats.org/officeDocument/2006/relationships" r:embed="rId10">
            <a:lum bright="22000" contrast="100000"/>
            <a:extLst>
              <a:ext uri="{28A0092B-C50C-407E-A947-70E740481C1C}">
                <a14:useLocalDpi xmlns:a14="http://schemas.microsoft.com/office/drawing/2010/main" val="0"/>
              </a:ext>
            </a:extLst>
          </a:blip>
          <a:srcRect/>
          <a:stretch>
            <a:fillRect/>
          </a:stretch>
        </xdr:blipFill>
        <xdr:spPr bwMode="auto">
          <a:xfrm>
            <a:off x="7727950" y="1927225"/>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4" name="Freeform 18"/>
          <xdr:cNvSpPr>
            <a:spLocks noEditPoints="1"/>
          </xdr:cNvSpPr>
        </xdr:nvSpPr>
        <xdr:spPr bwMode="auto">
          <a:xfrm>
            <a:off x="6413500" y="1954213"/>
            <a:ext cx="595313" cy="284162"/>
          </a:xfrm>
          <a:custGeom>
            <a:avLst/>
            <a:gdLst>
              <a:gd name="T0" fmla="*/ 0 w 896"/>
              <a:gd name="T1" fmla="*/ 5074 h 448"/>
              <a:gd name="T2" fmla="*/ 5312 w 896"/>
              <a:gd name="T3" fmla="*/ 0 h 448"/>
              <a:gd name="T4" fmla="*/ 577733 w 896"/>
              <a:gd name="T5" fmla="*/ 0 h 448"/>
              <a:gd name="T6" fmla="*/ 583046 w 896"/>
              <a:gd name="T7" fmla="*/ 5074 h 448"/>
              <a:gd name="T8" fmla="*/ 583046 w 896"/>
              <a:gd name="T9" fmla="*/ 277820 h 448"/>
              <a:gd name="T10" fmla="*/ 577733 w 896"/>
              <a:gd name="T11" fmla="*/ 282894 h 448"/>
              <a:gd name="T12" fmla="*/ 5312 w 896"/>
              <a:gd name="T13" fmla="*/ 282894 h 448"/>
              <a:gd name="T14" fmla="*/ 0 w 896"/>
              <a:gd name="T15" fmla="*/ 277820 h 448"/>
              <a:gd name="T16" fmla="*/ 0 w 896"/>
              <a:gd name="T17" fmla="*/ 5074 h 448"/>
              <a:gd name="T18" fmla="*/ 10625 w 896"/>
              <a:gd name="T19" fmla="*/ 277820 h 448"/>
              <a:gd name="T20" fmla="*/ 5312 w 896"/>
              <a:gd name="T21" fmla="*/ 272746 h 448"/>
              <a:gd name="T22" fmla="*/ 577733 w 896"/>
              <a:gd name="T23" fmla="*/ 272746 h 448"/>
              <a:gd name="T24" fmla="*/ 572421 w 896"/>
              <a:gd name="T25" fmla="*/ 277820 h 448"/>
              <a:gd name="T26" fmla="*/ 572421 w 896"/>
              <a:gd name="T27" fmla="*/ 5074 h 448"/>
              <a:gd name="T28" fmla="*/ 577733 w 896"/>
              <a:gd name="T29" fmla="*/ 10149 h 448"/>
              <a:gd name="T30" fmla="*/ 5312 w 896"/>
              <a:gd name="T31" fmla="*/ 10149 h 448"/>
              <a:gd name="T32" fmla="*/ 10625 w 896"/>
              <a:gd name="T33" fmla="*/ 5074 h 448"/>
              <a:gd name="T34" fmla="*/ 10625 w 896"/>
              <a:gd name="T35" fmla="*/ 277820 h 44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896" h="448">
                <a:moveTo>
                  <a:pt x="0" y="8"/>
                </a:moveTo>
                <a:cubicBezTo>
                  <a:pt x="0" y="4"/>
                  <a:pt x="4" y="0"/>
                  <a:pt x="8" y="0"/>
                </a:cubicBezTo>
                <a:lnTo>
                  <a:pt x="888" y="0"/>
                </a:lnTo>
                <a:cubicBezTo>
                  <a:pt x="893" y="0"/>
                  <a:pt x="896" y="4"/>
                  <a:pt x="896" y="8"/>
                </a:cubicBezTo>
                <a:lnTo>
                  <a:pt x="896" y="440"/>
                </a:lnTo>
                <a:cubicBezTo>
                  <a:pt x="896" y="445"/>
                  <a:pt x="893" y="448"/>
                  <a:pt x="888" y="448"/>
                </a:cubicBezTo>
                <a:lnTo>
                  <a:pt x="8" y="448"/>
                </a:lnTo>
                <a:cubicBezTo>
                  <a:pt x="4" y="448"/>
                  <a:pt x="0" y="445"/>
                  <a:pt x="0" y="440"/>
                </a:cubicBezTo>
                <a:lnTo>
                  <a:pt x="0" y="8"/>
                </a:lnTo>
                <a:close/>
                <a:moveTo>
                  <a:pt x="16" y="440"/>
                </a:moveTo>
                <a:lnTo>
                  <a:pt x="8" y="432"/>
                </a:lnTo>
                <a:lnTo>
                  <a:pt x="888" y="432"/>
                </a:lnTo>
                <a:lnTo>
                  <a:pt x="880" y="440"/>
                </a:lnTo>
                <a:lnTo>
                  <a:pt x="880" y="8"/>
                </a:lnTo>
                <a:lnTo>
                  <a:pt x="888" y="16"/>
                </a:lnTo>
                <a:lnTo>
                  <a:pt x="8" y="16"/>
                </a:lnTo>
                <a:lnTo>
                  <a:pt x="16" y="8"/>
                </a:lnTo>
                <a:lnTo>
                  <a:pt x="16" y="440"/>
                </a:lnTo>
                <a:close/>
              </a:path>
            </a:pathLst>
          </a:custGeom>
          <a:solidFill>
            <a:srgbClr val="000000"/>
          </a:solidFill>
          <a:ln w="635" cap="flat">
            <a:solidFill>
              <a:srgbClr val="000000"/>
            </a:solidFill>
            <a:prstDash val="solid"/>
            <a:round/>
            <a:headEnd/>
            <a:tailEnd/>
          </a:ln>
        </xdr:spPr>
        <xdr:txBody>
          <a:bodyPr wrap="square"/>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endParaRPr lang="ja-JP" altLang="en-US"/>
          </a:p>
        </xdr:txBody>
      </xdr:sp>
      <xdr:sp macro="" textlink="">
        <xdr:nvSpPr>
          <xdr:cNvPr id="85" name="Rectangle 20"/>
          <xdr:cNvSpPr>
            <a:spLocks noChangeArrowheads="1"/>
          </xdr:cNvSpPr>
        </xdr:nvSpPr>
        <xdr:spPr bwMode="auto">
          <a:xfrm>
            <a:off x="6478600" y="2078038"/>
            <a:ext cx="565150" cy="136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pPr algn="just"/>
            <a:r>
              <a:rPr kumimoji="0" lang="en-US" altLang="ja-JP" sz="900">
                <a:solidFill>
                  <a:srgbClr val="000000"/>
                </a:solidFill>
                <a:latin typeface="Century" panose="02040604050505020304" pitchFamily="18" charset="0"/>
                <a:ea typeface="ＭＳ 明朝" panose="02020609040205080304" pitchFamily="17" charset="-128"/>
              </a:rPr>
              <a:t>4kW×5</a:t>
            </a:r>
            <a:endParaRPr kumimoji="0" lang="ja-JP" altLang="ja-JP">
              <a:latin typeface="Arial" panose="020B0604020202020204" pitchFamily="34" charset="0"/>
            </a:endParaRPr>
          </a:p>
        </xdr:txBody>
      </xdr:sp>
      <xdr:sp macro="" textlink="">
        <xdr:nvSpPr>
          <xdr:cNvPr id="86" name="Rectangle 20"/>
          <xdr:cNvSpPr>
            <a:spLocks noChangeArrowheads="1"/>
          </xdr:cNvSpPr>
        </xdr:nvSpPr>
        <xdr:spPr bwMode="auto">
          <a:xfrm>
            <a:off x="6604000" y="1963738"/>
            <a:ext cx="314325" cy="136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pPr algn="just"/>
            <a:r>
              <a:rPr kumimoji="0" lang="en-US" altLang="ja-JP" sz="900">
                <a:solidFill>
                  <a:srgbClr val="000000"/>
                </a:solidFill>
                <a:latin typeface="Century" panose="02040604050505020304" pitchFamily="18" charset="0"/>
                <a:ea typeface="ＭＳ 明朝" panose="02020609040205080304" pitchFamily="17" charset="-128"/>
              </a:rPr>
              <a:t>PCS</a:t>
            </a:r>
            <a:endParaRPr kumimoji="0" lang="ja-JP" altLang="ja-JP">
              <a:latin typeface="Arial" panose="020B0604020202020204" pitchFamily="34" charset="0"/>
            </a:endParaRPr>
          </a:p>
        </xdr:txBody>
      </xdr:sp>
      <xdr:sp macro="" textlink="">
        <xdr:nvSpPr>
          <xdr:cNvPr id="87" name="Rectangle 20"/>
          <xdr:cNvSpPr>
            <a:spLocks noChangeArrowheads="1"/>
          </xdr:cNvSpPr>
        </xdr:nvSpPr>
        <xdr:spPr bwMode="auto">
          <a:xfrm>
            <a:off x="7620000" y="1636713"/>
            <a:ext cx="6381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pPr algn="just"/>
            <a:r>
              <a:rPr kumimoji="0" lang="ja-JP" altLang="en-US" sz="900">
                <a:solidFill>
                  <a:srgbClr val="000000"/>
                </a:solidFill>
                <a:latin typeface="Century" panose="02040604050505020304" pitchFamily="18" charset="0"/>
                <a:ea typeface="ＭＳ 明朝" panose="02020609040205080304" pitchFamily="17" charset="-128"/>
              </a:rPr>
              <a:t>太陽光ﾊﾟﾈﾙ</a:t>
            </a:r>
            <a:endParaRPr kumimoji="0" lang="ja-JP" altLang="ja-JP">
              <a:latin typeface="Arial" panose="020B0604020202020204" pitchFamily="34" charset="0"/>
            </a:endParaRPr>
          </a:p>
        </xdr:txBody>
      </xdr:sp>
      <xdr:sp macro="" textlink="">
        <xdr:nvSpPr>
          <xdr:cNvPr id="88" name="Rectangle 20"/>
          <xdr:cNvSpPr>
            <a:spLocks noChangeArrowheads="1"/>
          </xdr:cNvSpPr>
        </xdr:nvSpPr>
        <xdr:spPr bwMode="auto">
          <a:xfrm>
            <a:off x="7674356" y="1802643"/>
            <a:ext cx="746125" cy="136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pPr algn="just"/>
            <a:r>
              <a:rPr kumimoji="0" lang="en-US" altLang="ja-JP" sz="900">
                <a:solidFill>
                  <a:srgbClr val="000000"/>
                </a:solidFill>
                <a:latin typeface="Century" panose="02040604050505020304" pitchFamily="18" charset="0"/>
                <a:ea typeface="ＭＳ 明朝" panose="02020609040205080304" pitchFamily="17" charset="-128"/>
              </a:rPr>
              <a:t>4kW ×5</a:t>
            </a:r>
            <a:endParaRPr kumimoji="0" lang="ja-JP" altLang="ja-JP">
              <a:latin typeface="Arial" panose="020B0604020202020204" pitchFamily="34" charset="0"/>
            </a:endParaRPr>
          </a:p>
        </xdr:txBody>
      </xdr:sp>
      <xdr:sp macro="" textlink="">
        <xdr:nvSpPr>
          <xdr:cNvPr id="89" name="Rectangle 20"/>
          <xdr:cNvSpPr>
            <a:spLocks noChangeArrowheads="1"/>
          </xdr:cNvSpPr>
        </xdr:nvSpPr>
        <xdr:spPr bwMode="auto">
          <a:xfrm>
            <a:off x="7037388" y="1833563"/>
            <a:ext cx="527050" cy="230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pPr algn="just"/>
            <a:r>
              <a:rPr kumimoji="0" lang="ja-JP" altLang="en-US" sz="800">
                <a:solidFill>
                  <a:srgbClr val="FF0000"/>
                </a:solidFill>
                <a:latin typeface="HGPｺﾞｼｯｸM" panose="020B0600000000000000" pitchFamily="50" charset="-128"/>
                <a:ea typeface="HGPｺﾞｼｯｸM" panose="020B0600000000000000" pitchFamily="50" charset="-128"/>
              </a:rPr>
              <a:t>出力制御</a:t>
            </a:r>
            <a:endParaRPr kumimoji="0" lang="en-US" altLang="ja-JP" sz="800">
              <a:solidFill>
                <a:srgbClr val="FF0000"/>
              </a:solidFill>
              <a:latin typeface="HGPｺﾞｼｯｸM" panose="020B0600000000000000" pitchFamily="50" charset="-128"/>
              <a:ea typeface="HGPｺﾞｼｯｸM" panose="020B0600000000000000" pitchFamily="50" charset="-128"/>
            </a:endParaRPr>
          </a:p>
          <a:p>
            <a:pPr algn="just"/>
            <a:r>
              <a:rPr kumimoji="0" lang="ja-JP" altLang="en-US" sz="800">
                <a:solidFill>
                  <a:srgbClr val="FF0000"/>
                </a:solidFill>
                <a:latin typeface="HGPｺﾞｼｯｸM" panose="020B0600000000000000" pitchFamily="50" charset="-128"/>
                <a:ea typeface="HGPｺﾞｼｯｸM" panose="020B0600000000000000" pitchFamily="50" charset="-128"/>
              </a:rPr>
              <a:t>機能付</a:t>
            </a:r>
            <a:r>
              <a:rPr kumimoji="0" lang="en-US" altLang="ja-JP" sz="800">
                <a:solidFill>
                  <a:srgbClr val="FF0000"/>
                </a:solidFill>
                <a:latin typeface="HGPｺﾞｼｯｸM" panose="020B0600000000000000" pitchFamily="50" charset="-128"/>
                <a:ea typeface="HGPｺﾞｼｯｸM" panose="020B0600000000000000" pitchFamily="50" charset="-128"/>
              </a:rPr>
              <a:t>PCS</a:t>
            </a:r>
            <a:endParaRPr kumimoji="0" lang="ja-JP" altLang="ja-JP" sz="1600">
              <a:solidFill>
                <a:srgbClr val="FF0000"/>
              </a:solidFill>
              <a:latin typeface="HGPｺﾞｼｯｸM" panose="020B0600000000000000" pitchFamily="50" charset="-128"/>
              <a:ea typeface="HGPｺﾞｼｯｸM" panose="020B0600000000000000" pitchFamily="50" charset="-128"/>
            </a:endParaRPr>
          </a:p>
        </xdr:txBody>
      </xdr:sp>
    </xdr:grpSp>
    <xdr:clientData/>
  </xdr:twoCellAnchor>
  <xdr:twoCellAnchor>
    <xdr:from>
      <xdr:col>12</xdr:col>
      <xdr:colOff>128954</xdr:colOff>
      <xdr:row>105</xdr:row>
      <xdr:rowOff>111370</xdr:rowOff>
    </xdr:from>
    <xdr:to>
      <xdr:col>19</xdr:col>
      <xdr:colOff>115291</xdr:colOff>
      <xdr:row>106</xdr:row>
      <xdr:rowOff>250581</xdr:rowOff>
    </xdr:to>
    <xdr:grpSp>
      <xdr:nvGrpSpPr>
        <xdr:cNvPr id="91" name="グループ化 90"/>
        <xdr:cNvGrpSpPr/>
      </xdr:nvGrpSpPr>
      <xdr:grpSpPr>
        <a:xfrm>
          <a:off x="5211494" y="23687650"/>
          <a:ext cx="2988617" cy="664991"/>
          <a:chOff x="5497513" y="1571625"/>
          <a:chExt cx="2922968" cy="666750"/>
        </a:xfrm>
      </xdr:grpSpPr>
      <xdr:pic>
        <xdr:nvPicPr>
          <xdr:cNvPr id="92" name="Picture 43"/>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6564313" y="1703388"/>
            <a:ext cx="266700" cy="246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93" name="Freeform 18"/>
          <xdr:cNvSpPr>
            <a:spLocks noEditPoints="1"/>
          </xdr:cNvSpPr>
        </xdr:nvSpPr>
        <xdr:spPr bwMode="auto">
          <a:xfrm>
            <a:off x="5497513" y="1709738"/>
            <a:ext cx="723900" cy="198437"/>
          </a:xfrm>
          <a:custGeom>
            <a:avLst/>
            <a:gdLst>
              <a:gd name="T0" fmla="*/ 0 w 896"/>
              <a:gd name="T1" fmla="*/ 3524 h 448"/>
              <a:gd name="T2" fmla="*/ 6463 w 896"/>
              <a:gd name="T3" fmla="*/ 0 h 448"/>
              <a:gd name="T4" fmla="*/ 702895 w 896"/>
              <a:gd name="T5" fmla="*/ 0 h 448"/>
              <a:gd name="T6" fmla="*/ 709358 w 896"/>
              <a:gd name="T7" fmla="*/ 3524 h 448"/>
              <a:gd name="T8" fmla="*/ 709358 w 896"/>
              <a:gd name="T9" fmla="*/ 192962 h 448"/>
              <a:gd name="T10" fmla="*/ 702895 w 896"/>
              <a:gd name="T11" fmla="*/ 196487 h 448"/>
              <a:gd name="T12" fmla="*/ 6463 w 896"/>
              <a:gd name="T13" fmla="*/ 196487 h 448"/>
              <a:gd name="T14" fmla="*/ 0 w 896"/>
              <a:gd name="T15" fmla="*/ 192962 h 448"/>
              <a:gd name="T16" fmla="*/ 0 w 896"/>
              <a:gd name="T17" fmla="*/ 3524 h 448"/>
              <a:gd name="T18" fmla="*/ 12927 w 896"/>
              <a:gd name="T19" fmla="*/ 192962 h 448"/>
              <a:gd name="T20" fmla="*/ 6463 w 896"/>
              <a:gd name="T21" fmla="*/ 189438 h 448"/>
              <a:gd name="T22" fmla="*/ 702895 w 896"/>
              <a:gd name="T23" fmla="*/ 189438 h 448"/>
              <a:gd name="T24" fmla="*/ 696432 w 896"/>
              <a:gd name="T25" fmla="*/ 192962 h 448"/>
              <a:gd name="T26" fmla="*/ 696432 w 896"/>
              <a:gd name="T27" fmla="*/ 3524 h 448"/>
              <a:gd name="T28" fmla="*/ 702895 w 896"/>
              <a:gd name="T29" fmla="*/ 7049 h 448"/>
              <a:gd name="T30" fmla="*/ 6463 w 896"/>
              <a:gd name="T31" fmla="*/ 7049 h 448"/>
              <a:gd name="T32" fmla="*/ 12927 w 896"/>
              <a:gd name="T33" fmla="*/ 3524 h 448"/>
              <a:gd name="T34" fmla="*/ 12927 w 896"/>
              <a:gd name="T35" fmla="*/ 192962 h 44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896" h="448">
                <a:moveTo>
                  <a:pt x="0" y="8"/>
                </a:moveTo>
                <a:cubicBezTo>
                  <a:pt x="0" y="4"/>
                  <a:pt x="4" y="0"/>
                  <a:pt x="8" y="0"/>
                </a:cubicBezTo>
                <a:lnTo>
                  <a:pt x="888" y="0"/>
                </a:lnTo>
                <a:cubicBezTo>
                  <a:pt x="893" y="0"/>
                  <a:pt x="896" y="4"/>
                  <a:pt x="896" y="8"/>
                </a:cubicBezTo>
                <a:lnTo>
                  <a:pt x="896" y="440"/>
                </a:lnTo>
                <a:cubicBezTo>
                  <a:pt x="896" y="445"/>
                  <a:pt x="893" y="448"/>
                  <a:pt x="888" y="448"/>
                </a:cubicBezTo>
                <a:lnTo>
                  <a:pt x="8" y="448"/>
                </a:lnTo>
                <a:cubicBezTo>
                  <a:pt x="4" y="448"/>
                  <a:pt x="0" y="445"/>
                  <a:pt x="0" y="440"/>
                </a:cubicBezTo>
                <a:lnTo>
                  <a:pt x="0" y="8"/>
                </a:lnTo>
                <a:close/>
                <a:moveTo>
                  <a:pt x="16" y="440"/>
                </a:moveTo>
                <a:lnTo>
                  <a:pt x="8" y="432"/>
                </a:lnTo>
                <a:lnTo>
                  <a:pt x="888" y="432"/>
                </a:lnTo>
                <a:lnTo>
                  <a:pt x="880" y="440"/>
                </a:lnTo>
                <a:lnTo>
                  <a:pt x="880" y="8"/>
                </a:lnTo>
                <a:lnTo>
                  <a:pt x="888" y="16"/>
                </a:lnTo>
                <a:lnTo>
                  <a:pt x="8" y="16"/>
                </a:lnTo>
                <a:lnTo>
                  <a:pt x="16" y="8"/>
                </a:lnTo>
                <a:lnTo>
                  <a:pt x="16" y="440"/>
                </a:lnTo>
                <a:close/>
              </a:path>
            </a:pathLst>
          </a:custGeom>
          <a:solidFill>
            <a:srgbClr val="FF0000"/>
          </a:solidFill>
          <a:ln w="635" cap="flat" cmpd="sng">
            <a:solidFill>
              <a:srgbClr val="FF0000"/>
            </a:solidFill>
            <a:prstDash val="solid"/>
            <a:round/>
            <a:headEnd/>
            <a:tailEnd/>
          </a:ln>
        </xdr:spPr>
        <xdr:txBody>
          <a:bodyPr wrap="square"/>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endParaRPr lang="ja-JP" altLang="en-US"/>
          </a:p>
        </xdr:txBody>
      </xdr:sp>
      <xdr:sp macro="" textlink="">
        <xdr:nvSpPr>
          <xdr:cNvPr id="94" name="Rectangle 20"/>
          <xdr:cNvSpPr>
            <a:spLocks noChangeArrowheads="1"/>
          </xdr:cNvSpPr>
        </xdr:nvSpPr>
        <xdr:spPr bwMode="auto">
          <a:xfrm>
            <a:off x="5595938" y="1747838"/>
            <a:ext cx="723900" cy="122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pPr algn="just"/>
            <a:r>
              <a:rPr kumimoji="0" lang="ja-JP" altLang="en-US" sz="800">
                <a:solidFill>
                  <a:srgbClr val="FF0000"/>
                </a:solidFill>
                <a:latin typeface="HGPｺﾞｼｯｸM" panose="020B0600000000000000" pitchFamily="50" charset="-128"/>
                <a:ea typeface="HGPｺﾞｼｯｸM" panose="020B0600000000000000" pitchFamily="50" charset="-128"/>
              </a:rPr>
              <a:t>インターネット</a:t>
            </a:r>
            <a:endParaRPr kumimoji="0" lang="ja-JP" altLang="ja-JP" sz="1600">
              <a:solidFill>
                <a:srgbClr val="FF0000"/>
              </a:solidFill>
              <a:latin typeface="HGPｺﾞｼｯｸM" panose="020B0600000000000000" pitchFamily="50" charset="-128"/>
              <a:ea typeface="HGPｺﾞｼｯｸM" panose="020B0600000000000000" pitchFamily="50" charset="-128"/>
            </a:endParaRPr>
          </a:p>
        </xdr:txBody>
      </xdr:sp>
      <xdr:cxnSp macro="">
        <xdr:nvCxnSpPr>
          <xdr:cNvPr id="95" name="直線コネクタ 94"/>
          <xdr:cNvCxnSpPr/>
        </xdr:nvCxnSpPr>
        <xdr:spPr>
          <a:xfrm>
            <a:off x="6219825" y="1809750"/>
            <a:ext cx="42703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sp macro="" textlink="">
        <xdr:nvSpPr>
          <xdr:cNvPr id="96" name="Rectangle 20"/>
          <xdr:cNvSpPr>
            <a:spLocks noChangeArrowheads="1"/>
          </xdr:cNvSpPr>
        </xdr:nvSpPr>
        <xdr:spPr bwMode="auto">
          <a:xfrm>
            <a:off x="6399213" y="1571625"/>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pPr algn="just"/>
            <a:r>
              <a:rPr kumimoji="0" lang="ja-JP" altLang="en-US" sz="800">
                <a:solidFill>
                  <a:srgbClr val="FF0000"/>
                </a:solidFill>
                <a:latin typeface="HGPｺﾞｼｯｸM" panose="020B0600000000000000" pitchFamily="50" charset="-128"/>
                <a:ea typeface="HGPｺﾞｼｯｸM" panose="020B0600000000000000" pitchFamily="50" charset="-128"/>
              </a:rPr>
              <a:t>出力制御ﾕﾆｯﾄ</a:t>
            </a:r>
            <a:endParaRPr kumimoji="0" lang="ja-JP" altLang="ja-JP" sz="1600">
              <a:solidFill>
                <a:srgbClr val="FF0000"/>
              </a:solidFill>
              <a:latin typeface="HGPｺﾞｼｯｸM" panose="020B0600000000000000" pitchFamily="50" charset="-128"/>
              <a:ea typeface="HGPｺﾞｼｯｸM" panose="020B0600000000000000" pitchFamily="50" charset="-128"/>
            </a:endParaRPr>
          </a:p>
        </xdr:txBody>
      </xdr:sp>
      <xdr:sp macro="" textlink="">
        <xdr:nvSpPr>
          <xdr:cNvPr id="97" name="Rectangle 16"/>
          <xdr:cNvSpPr>
            <a:spLocks noChangeArrowheads="1"/>
          </xdr:cNvSpPr>
        </xdr:nvSpPr>
        <xdr:spPr bwMode="auto">
          <a:xfrm>
            <a:off x="5502275" y="2095500"/>
            <a:ext cx="920750" cy="11113"/>
          </a:xfrm>
          <a:prstGeom prst="rect">
            <a:avLst/>
          </a:prstGeom>
          <a:solidFill>
            <a:srgbClr val="000000"/>
          </a:solidFill>
          <a:ln w="635">
            <a:solidFill>
              <a:srgbClr val="000000"/>
            </a:solidFill>
            <a:round/>
            <a:headEnd/>
            <a:tailEnd/>
          </a:ln>
        </xdr:spPr>
        <xdr:txBody>
          <a:bodyPr wrap="square"/>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pPr eaLnBrk="1" hangingPunct="1"/>
            <a:endParaRPr lang="ja-JP" altLang="en-US"/>
          </a:p>
        </xdr:txBody>
      </xdr:sp>
      <xdr:sp macro="" textlink="">
        <xdr:nvSpPr>
          <xdr:cNvPr id="98" name="Freeform 23"/>
          <xdr:cNvSpPr>
            <a:spLocks/>
          </xdr:cNvSpPr>
        </xdr:nvSpPr>
        <xdr:spPr bwMode="auto">
          <a:xfrm>
            <a:off x="7008813" y="2093913"/>
            <a:ext cx="719137" cy="12700"/>
          </a:xfrm>
          <a:custGeom>
            <a:avLst/>
            <a:gdLst>
              <a:gd name="T0" fmla="*/ 0 w 1104"/>
              <a:gd name="T1" fmla="*/ 0 h 20"/>
              <a:gd name="T2" fmla="*/ 719137 w 1104"/>
              <a:gd name="T3" fmla="*/ 2540 h 20"/>
              <a:gd name="T4" fmla="*/ 719137 w 1104"/>
              <a:gd name="T5" fmla="*/ 12700 h 20"/>
              <a:gd name="T6" fmla="*/ 0 w 1104"/>
              <a:gd name="T7" fmla="*/ 10160 h 20"/>
              <a:gd name="T8" fmla="*/ 0 w 1104"/>
              <a:gd name="T9" fmla="*/ 0 h 2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104" h="20">
                <a:moveTo>
                  <a:pt x="0" y="0"/>
                </a:moveTo>
                <a:lnTo>
                  <a:pt x="1104" y="4"/>
                </a:lnTo>
                <a:lnTo>
                  <a:pt x="1104" y="20"/>
                </a:lnTo>
                <a:lnTo>
                  <a:pt x="0" y="16"/>
                </a:lnTo>
                <a:lnTo>
                  <a:pt x="0" y="0"/>
                </a:lnTo>
                <a:close/>
              </a:path>
            </a:pathLst>
          </a:custGeom>
          <a:solidFill>
            <a:srgbClr val="000000"/>
          </a:solidFill>
          <a:ln w="635" cap="flat">
            <a:solidFill>
              <a:srgbClr val="000000"/>
            </a:solidFill>
            <a:prstDash val="solid"/>
            <a:round/>
            <a:headEnd/>
            <a:tailEnd/>
          </a:ln>
        </xdr:spPr>
        <xdr:txBody>
          <a:bodyPr wrap="square"/>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endParaRPr lang="ja-JP" altLang="en-US"/>
          </a:p>
        </xdr:txBody>
      </xdr:sp>
      <xdr:pic>
        <xdr:nvPicPr>
          <xdr:cNvPr id="99" name="Picture 15"/>
          <xdr:cNvPicPr>
            <a:picLocks noChangeAspect="1" noChangeArrowheads="1"/>
          </xdr:cNvPicPr>
        </xdr:nvPicPr>
        <xdr:blipFill>
          <a:blip xmlns:r="http://schemas.openxmlformats.org/officeDocument/2006/relationships" r:embed="rId10">
            <a:lum bright="22000" contrast="100000"/>
            <a:extLst>
              <a:ext uri="{28A0092B-C50C-407E-A947-70E740481C1C}">
                <a14:useLocalDpi xmlns:a14="http://schemas.microsoft.com/office/drawing/2010/main" val="0"/>
              </a:ext>
            </a:extLst>
          </a:blip>
          <a:srcRect/>
          <a:stretch>
            <a:fillRect/>
          </a:stretch>
        </xdr:blipFill>
        <xdr:spPr bwMode="auto">
          <a:xfrm>
            <a:off x="7727950" y="1927225"/>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0" name="Freeform 18"/>
          <xdr:cNvSpPr>
            <a:spLocks noEditPoints="1"/>
          </xdr:cNvSpPr>
        </xdr:nvSpPr>
        <xdr:spPr bwMode="auto">
          <a:xfrm>
            <a:off x="6413500" y="1954213"/>
            <a:ext cx="595313" cy="284162"/>
          </a:xfrm>
          <a:custGeom>
            <a:avLst/>
            <a:gdLst>
              <a:gd name="T0" fmla="*/ 0 w 896"/>
              <a:gd name="T1" fmla="*/ 5074 h 448"/>
              <a:gd name="T2" fmla="*/ 5312 w 896"/>
              <a:gd name="T3" fmla="*/ 0 h 448"/>
              <a:gd name="T4" fmla="*/ 577733 w 896"/>
              <a:gd name="T5" fmla="*/ 0 h 448"/>
              <a:gd name="T6" fmla="*/ 583046 w 896"/>
              <a:gd name="T7" fmla="*/ 5074 h 448"/>
              <a:gd name="T8" fmla="*/ 583046 w 896"/>
              <a:gd name="T9" fmla="*/ 277820 h 448"/>
              <a:gd name="T10" fmla="*/ 577733 w 896"/>
              <a:gd name="T11" fmla="*/ 282894 h 448"/>
              <a:gd name="T12" fmla="*/ 5312 w 896"/>
              <a:gd name="T13" fmla="*/ 282894 h 448"/>
              <a:gd name="T14" fmla="*/ 0 w 896"/>
              <a:gd name="T15" fmla="*/ 277820 h 448"/>
              <a:gd name="T16" fmla="*/ 0 w 896"/>
              <a:gd name="T17" fmla="*/ 5074 h 448"/>
              <a:gd name="T18" fmla="*/ 10625 w 896"/>
              <a:gd name="T19" fmla="*/ 277820 h 448"/>
              <a:gd name="T20" fmla="*/ 5312 w 896"/>
              <a:gd name="T21" fmla="*/ 272746 h 448"/>
              <a:gd name="T22" fmla="*/ 577733 w 896"/>
              <a:gd name="T23" fmla="*/ 272746 h 448"/>
              <a:gd name="T24" fmla="*/ 572421 w 896"/>
              <a:gd name="T25" fmla="*/ 277820 h 448"/>
              <a:gd name="T26" fmla="*/ 572421 w 896"/>
              <a:gd name="T27" fmla="*/ 5074 h 448"/>
              <a:gd name="T28" fmla="*/ 577733 w 896"/>
              <a:gd name="T29" fmla="*/ 10149 h 448"/>
              <a:gd name="T30" fmla="*/ 5312 w 896"/>
              <a:gd name="T31" fmla="*/ 10149 h 448"/>
              <a:gd name="T32" fmla="*/ 10625 w 896"/>
              <a:gd name="T33" fmla="*/ 5074 h 448"/>
              <a:gd name="T34" fmla="*/ 10625 w 896"/>
              <a:gd name="T35" fmla="*/ 277820 h 44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896" h="448">
                <a:moveTo>
                  <a:pt x="0" y="8"/>
                </a:moveTo>
                <a:cubicBezTo>
                  <a:pt x="0" y="4"/>
                  <a:pt x="4" y="0"/>
                  <a:pt x="8" y="0"/>
                </a:cubicBezTo>
                <a:lnTo>
                  <a:pt x="888" y="0"/>
                </a:lnTo>
                <a:cubicBezTo>
                  <a:pt x="893" y="0"/>
                  <a:pt x="896" y="4"/>
                  <a:pt x="896" y="8"/>
                </a:cubicBezTo>
                <a:lnTo>
                  <a:pt x="896" y="440"/>
                </a:lnTo>
                <a:cubicBezTo>
                  <a:pt x="896" y="445"/>
                  <a:pt x="893" y="448"/>
                  <a:pt x="888" y="448"/>
                </a:cubicBezTo>
                <a:lnTo>
                  <a:pt x="8" y="448"/>
                </a:lnTo>
                <a:cubicBezTo>
                  <a:pt x="4" y="448"/>
                  <a:pt x="0" y="445"/>
                  <a:pt x="0" y="440"/>
                </a:cubicBezTo>
                <a:lnTo>
                  <a:pt x="0" y="8"/>
                </a:lnTo>
                <a:close/>
                <a:moveTo>
                  <a:pt x="16" y="440"/>
                </a:moveTo>
                <a:lnTo>
                  <a:pt x="8" y="432"/>
                </a:lnTo>
                <a:lnTo>
                  <a:pt x="888" y="432"/>
                </a:lnTo>
                <a:lnTo>
                  <a:pt x="880" y="440"/>
                </a:lnTo>
                <a:lnTo>
                  <a:pt x="880" y="8"/>
                </a:lnTo>
                <a:lnTo>
                  <a:pt x="888" y="16"/>
                </a:lnTo>
                <a:lnTo>
                  <a:pt x="8" y="16"/>
                </a:lnTo>
                <a:lnTo>
                  <a:pt x="16" y="8"/>
                </a:lnTo>
                <a:lnTo>
                  <a:pt x="16" y="440"/>
                </a:lnTo>
                <a:close/>
              </a:path>
            </a:pathLst>
          </a:custGeom>
          <a:solidFill>
            <a:srgbClr val="000000"/>
          </a:solidFill>
          <a:ln w="635" cap="flat">
            <a:solidFill>
              <a:srgbClr val="000000"/>
            </a:solidFill>
            <a:prstDash val="solid"/>
            <a:round/>
            <a:headEnd/>
            <a:tailEnd/>
          </a:ln>
        </xdr:spPr>
        <xdr:txBody>
          <a:bodyPr wrap="square"/>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endParaRPr lang="ja-JP" altLang="en-US"/>
          </a:p>
        </xdr:txBody>
      </xdr:sp>
      <xdr:sp macro="" textlink="">
        <xdr:nvSpPr>
          <xdr:cNvPr id="101" name="Rectangle 20"/>
          <xdr:cNvSpPr>
            <a:spLocks noChangeArrowheads="1"/>
          </xdr:cNvSpPr>
        </xdr:nvSpPr>
        <xdr:spPr bwMode="auto">
          <a:xfrm>
            <a:off x="6478600" y="2078038"/>
            <a:ext cx="565150" cy="136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pPr algn="just"/>
            <a:r>
              <a:rPr kumimoji="0" lang="en-US" altLang="ja-JP" sz="900">
                <a:solidFill>
                  <a:srgbClr val="000000"/>
                </a:solidFill>
                <a:latin typeface="Century" panose="02040604050505020304" pitchFamily="18" charset="0"/>
                <a:ea typeface="ＭＳ 明朝" panose="02020609040205080304" pitchFamily="17" charset="-128"/>
              </a:rPr>
              <a:t>4kW×5</a:t>
            </a:r>
            <a:endParaRPr kumimoji="0" lang="ja-JP" altLang="ja-JP">
              <a:latin typeface="Arial" panose="020B0604020202020204" pitchFamily="34" charset="0"/>
            </a:endParaRPr>
          </a:p>
        </xdr:txBody>
      </xdr:sp>
      <xdr:sp macro="" textlink="">
        <xdr:nvSpPr>
          <xdr:cNvPr id="102" name="Rectangle 20"/>
          <xdr:cNvSpPr>
            <a:spLocks noChangeArrowheads="1"/>
          </xdr:cNvSpPr>
        </xdr:nvSpPr>
        <xdr:spPr bwMode="auto">
          <a:xfrm>
            <a:off x="6604000" y="1963738"/>
            <a:ext cx="314325" cy="136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pPr algn="just"/>
            <a:r>
              <a:rPr kumimoji="0" lang="en-US" altLang="ja-JP" sz="900">
                <a:solidFill>
                  <a:srgbClr val="000000"/>
                </a:solidFill>
                <a:latin typeface="Century" panose="02040604050505020304" pitchFamily="18" charset="0"/>
                <a:ea typeface="ＭＳ 明朝" panose="02020609040205080304" pitchFamily="17" charset="-128"/>
              </a:rPr>
              <a:t>PCS</a:t>
            </a:r>
            <a:endParaRPr kumimoji="0" lang="ja-JP" altLang="ja-JP">
              <a:latin typeface="Arial" panose="020B0604020202020204" pitchFamily="34" charset="0"/>
            </a:endParaRPr>
          </a:p>
        </xdr:txBody>
      </xdr:sp>
      <xdr:sp macro="" textlink="">
        <xdr:nvSpPr>
          <xdr:cNvPr id="103" name="Rectangle 20"/>
          <xdr:cNvSpPr>
            <a:spLocks noChangeArrowheads="1"/>
          </xdr:cNvSpPr>
        </xdr:nvSpPr>
        <xdr:spPr bwMode="auto">
          <a:xfrm>
            <a:off x="7620000" y="1636713"/>
            <a:ext cx="6381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pPr algn="just"/>
            <a:r>
              <a:rPr kumimoji="0" lang="ja-JP" altLang="en-US" sz="900">
                <a:solidFill>
                  <a:srgbClr val="000000"/>
                </a:solidFill>
                <a:latin typeface="Century" panose="02040604050505020304" pitchFamily="18" charset="0"/>
                <a:ea typeface="ＭＳ 明朝" panose="02020609040205080304" pitchFamily="17" charset="-128"/>
              </a:rPr>
              <a:t>太陽光ﾊﾟﾈﾙ</a:t>
            </a:r>
            <a:endParaRPr kumimoji="0" lang="ja-JP" altLang="ja-JP">
              <a:latin typeface="Arial" panose="020B0604020202020204" pitchFamily="34" charset="0"/>
            </a:endParaRPr>
          </a:p>
        </xdr:txBody>
      </xdr:sp>
      <xdr:sp macro="" textlink="">
        <xdr:nvSpPr>
          <xdr:cNvPr id="104" name="Rectangle 20"/>
          <xdr:cNvSpPr>
            <a:spLocks noChangeArrowheads="1"/>
          </xdr:cNvSpPr>
        </xdr:nvSpPr>
        <xdr:spPr bwMode="auto">
          <a:xfrm>
            <a:off x="7674356" y="1802643"/>
            <a:ext cx="746125" cy="136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pPr algn="just"/>
            <a:r>
              <a:rPr kumimoji="0" lang="en-US" altLang="ja-JP" sz="900">
                <a:solidFill>
                  <a:srgbClr val="000000"/>
                </a:solidFill>
                <a:latin typeface="Century" panose="02040604050505020304" pitchFamily="18" charset="0"/>
                <a:ea typeface="ＭＳ 明朝" panose="02020609040205080304" pitchFamily="17" charset="-128"/>
              </a:rPr>
              <a:t>4kW ×5</a:t>
            </a:r>
            <a:endParaRPr kumimoji="0" lang="ja-JP" altLang="ja-JP">
              <a:latin typeface="Arial" panose="020B0604020202020204" pitchFamily="34" charset="0"/>
            </a:endParaRPr>
          </a:p>
        </xdr:txBody>
      </xdr:sp>
      <xdr:sp macro="" textlink="">
        <xdr:nvSpPr>
          <xdr:cNvPr id="105" name="Rectangle 20"/>
          <xdr:cNvSpPr>
            <a:spLocks noChangeArrowheads="1"/>
          </xdr:cNvSpPr>
        </xdr:nvSpPr>
        <xdr:spPr bwMode="auto">
          <a:xfrm>
            <a:off x="7037388" y="1833563"/>
            <a:ext cx="527050" cy="230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pPr algn="just"/>
            <a:r>
              <a:rPr kumimoji="0" lang="ja-JP" altLang="en-US" sz="800">
                <a:solidFill>
                  <a:srgbClr val="FF0000"/>
                </a:solidFill>
                <a:latin typeface="HGPｺﾞｼｯｸM" panose="020B0600000000000000" pitchFamily="50" charset="-128"/>
                <a:ea typeface="HGPｺﾞｼｯｸM" panose="020B0600000000000000" pitchFamily="50" charset="-128"/>
              </a:rPr>
              <a:t>出力制御</a:t>
            </a:r>
            <a:endParaRPr kumimoji="0" lang="en-US" altLang="ja-JP" sz="800">
              <a:solidFill>
                <a:srgbClr val="FF0000"/>
              </a:solidFill>
              <a:latin typeface="HGPｺﾞｼｯｸM" panose="020B0600000000000000" pitchFamily="50" charset="-128"/>
              <a:ea typeface="HGPｺﾞｼｯｸM" panose="020B0600000000000000" pitchFamily="50" charset="-128"/>
            </a:endParaRPr>
          </a:p>
          <a:p>
            <a:pPr algn="just"/>
            <a:r>
              <a:rPr kumimoji="0" lang="ja-JP" altLang="en-US" sz="800">
                <a:solidFill>
                  <a:srgbClr val="FF0000"/>
                </a:solidFill>
                <a:latin typeface="HGPｺﾞｼｯｸM" panose="020B0600000000000000" pitchFamily="50" charset="-128"/>
                <a:ea typeface="HGPｺﾞｼｯｸM" panose="020B0600000000000000" pitchFamily="50" charset="-128"/>
              </a:rPr>
              <a:t>機能付</a:t>
            </a:r>
            <a:r>
              <a:rPr kumimoji="0" lang="en-US" altLang="ja-JP" sz="800">
                <a:solidFill>
                  <a:srgbClr val="FF0000"/>
                </a:solidFill>
                <a:latin typeface="HGPｺﾞｼｯｸM" panose="020B0600000000000000" pitchFamily="50" charset="-128"/>
                <a:ea typeface="HGPｺﾞｼｯｸM" panose="020B0600000000000000" pitchFamily="50" charset="-128"/>
              </a:rPr>
              <a:t>PCS</a:t>
            </a:r>
            <a:endParaRPr kumimoji="0" lang="ja-JP" altLang="ja-JP" sz="1600">
              <a:solidFill>
                <a:srgbClr val="FF0000"/>
              </a:solidFill>
              <a:latin typeface="HGPｺﾞｼｯｸM" panose="020B0600000000000000" pitchFamily="50" charset="-128"/>
              <a:ea typeface="HGPｺﾞｼｯｸM" panose="020B0600000000000000" pitchFamily="50" charset="-128"/>
            </a:endParaRPr>
          </a:p>
        </xdr:txBody>
      </xdr:sp>
    </xdr:grpSp>
    <xdr:clientData/>
  </xdr:twoCellAnchor>
  <xdr:twoCellAnchor editAs="oneCell">
    <xdr:from>
      <xdr:col>14</xdr:col>
      <xdr:colOff>426720</xdr:colOff>
      <xdr:row>107</xdr:row>
      <xdr:rowOff>185103</xdr:rowOff>
    </xdr:from>
    <xdr:to>
      <xdr:col>14</xdr:col>
      <xdr:colOff>693420</xdr:colOff>
      <xdr:row>107</xdr:row>
      <xdr:rowOff>431165</xdr:rowOff>
    </xdr:to>
    <xdr:pic>
      <xdr:nvPicPr>
        <xdr:cNvPr id="106" name="Picture 43"/>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6141720" y="24812943"/>
          <a:ext cx="266700" cy="246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121920</xdr:colOff>
      <xdr:row>107</xdr:row>
      <xdr:rowOff>191453</xdr:rowOff>
    </xdr:from>
    <xdr:to>
      <xdr:col>14</xdr:col>
      <xdr:colOff>83820</xdr:colOff>
      <xdr:row>107</xdr:row>
      <xdr:rowOff>388303</xdr:rowOff>
    </xdr:to>
    <xdr:sp macro="" textlink="">
      <xdr:nvSpPr>
        <xdr:cNvPr id="107" name="Freeform 18"/>
        <xdr:cNvSpPr>
          <a:spLocks noEditPoints="1"/>
        </xdr:cNvSpPr>
      </xdr:nvSpPr>
      <xdr:spPr bwMode="auto">
        <a:xfrm>
          <a:off x="5074920" y="24819293"/>
          <a:ext cx="723900" cy="196850"/>
        </a:xfrm>
        <a:custGeom>
          <a:avLst/>
          <a:gdLst>
            <a:gd name="T0" fmla="*/ 0 w 896"/>
            <a:gd name="T1" fmla="*/ 3524 h 448"/>
            <a:gd name="T2" fmla="*/ 6463 w 896"/>
            <a:gd name="T3" fmla="*/ 0 h 448"/>
            <a:gd name="T4" fmla="*/ 702895 w 896"/>
            <a:gd name="T5" fmla="*/ 0 h 448"/>
            <a:gd name="T6" fmla="*/ 709358 w 896"/>
            <a:gd name="T7" fmla="*/ 3524 h 448"/>
            <a:gd name="T8" fmla="*/ 709358 w 896"/>
            <a:gd name="T9" fmla="*/ 192962 h 448"/>
            <a:gd name="T10" fmla="*/ 702895 w 896"/>
            <a:gd name="T11" fmla="*/ 196487 h 448"/>
            <a:gd name="T12" fmla="*/ 6463 w 896"/>
            <a:gd name="T13" fmla="*/ 196487 h 448"/>
            <a:gd name="T14" fmla="*/ 0 w 896"/>
            <a:gd name="T15" fmla="*/ 192962 h 448"/>
            <a:gd name="T16" fmla="*/ 0 w 896"/>
            <a:gd name="T17" fmla="*/ 3524 h 448"/>
            <a:gd name="T18" fmla="*/ 12927 w 896"/>
            <a:gd name="T19" fmla="*/ 192962 h 448"/>
            <a:gd name="T20" fmla="*/ 6463 w 896"/>
            <a:gd name="T21" fmla="*/ 189438 h 448"/>
            <a:gd name="T22" fmla="*/ 702895 w 896"/>
            <a:gd name="T23" fmla="*/ 189438 h 448"/>
            <a:gd name="T24" fmla="*/ 696432 w 896"/>
            <a:gd name="T25" fmla="*/ 192962 h 448"/>
            <a:gd name="T26" fmla="*/ 696432 w 896"/>
            <a:gd name="T27" fmla="*/ 3524 h 448"/>
            <a:gd name="T28" fmla="*/ 702895 w 896"/>
            <a:gd name="T29" fmla="*/ 7049 h 448"/>
            <a:gd name="T30" fmla="*/ 6463 w 896"/>
            <a:gd name="T31" fmla="*/ 7049 h 448"/>
            <a:gd name="T32" fmla="*/ 12927 w 896"/>
            <a:gd name="T33" fmla="*/ 3524 h 448"/>
            <a:gd name="T34" fmla="*/ 12927 w 896"/>
            <a:gd name="T35" fmla="*/ 192962 h 44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896" h="448">
              <a:moveTo>
                <a:pt x="0" y="8"/>
              </a:moveTo>
              <a:cubicBezTo>
                <a:pt x="0" y="4"/>
                <a:pt x="4" y="0"/>
                <a:pt x="8" y="0"/>
              </a:cubicBezTo>
              <a:lnTo>
                <a:pt x="888" y="0"/>
              </a:lnTo>
              <a:cubicBezTo>
                <a:pt x="893" y="0"/>
                <a:pt x="896" y="4"/>
                <a:pt x="896" y="8"/>
              </a:cubicBezTo>
              <a:lnTo>
                <a:pt x="896" y="440"/>
              </a:lnTo>
              <a:cubicBezTo>
                <a:pt x="896" y="445"/>
                <a:pt x="893" y="448"/>
                <a:pt x="888" y="448"/>
              </a:cubicBezTo>
              <a:lnTo>
                <a:pt x="8" y="448"/>
              </a:lnTo>
              <a:cubicBezTo>
                <a:pt x="4" y="448"/>
                <a:pt x="0" y="445"/>
                <a:pt x="0" y="440"/>
              </a:cubicBezTo>
              <a:lnTo>
                <a:pt x="0" y="8"/>
              </a:lnTo>
              <a:close/>
              <a:moveTo>
                <a:pt x="16" y="440"/>
              </a:moveTo>
              <a:lnTo>
                <a:pt x="8" y="432"/>
              </a:lnTo>
              <a:lnTo>
                <a:pt x="888" y="432"/>
              </a:lnTo>
              <a:lnTo>
                <a:pt x="880" y="440"/>
              </a:lnTo>
              <a:lnTo>
                <a:pt x="880" y="8"/>
              </a:lnTo>
              <a:lnTo>
                <a:pt x="888" y="16"/>
              </a:lnTo>
              <a:lnTo>
                <a:pt x="8" y="16"/>
              </a:lnTo>
              <a:lnTo>
                <a:pt x="16" y="8"/>
              </a:lnTo>
              <a:lnTo>
                <a:pt x="16" y="440"/>
              </a:lnTo>
              <a:close/>
            </a:path>
          </a:pathLst>
        </a:custGeom>
        <a:solidFill>
          <a:srgbClr val="FF0000"/>
        </a:solidFill>
        <a:ln w="635" cap="flat" cmpd="sng">
          <a:solidFill>
            <a:srgbClr val="FF0000"/>
          </a:solidFill>
          <a:prstDash val="solid"/>
          <a:round/>
          <a:headEnd/>
          <a:tailEnd/>
        </a:ln>
      </xdr:spPr>
      <xdr:txBody>
        <a:bodyPr wrap="square"/>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endParaRPr lang="ja-JP" altLang="en-US"/>
        </a:p>
      </xdr:txBody>
    </xdr:sp>
    <xdr:clientData/>
  </xdr:twoCellAnchor>
  <xdr:twoCellAnchor>
    <xdr:from>
      <xdr:col>12</xdr:col>
      <xdr:colOff>220345</xdr:colOff>
      <xdr:row>107</xdr:row>
      <xdr:rowOff>227965</xdr:rowOff>
    </xdr:from>
    <xdr:to>
      <xdr:col>14</xdr:col>
      <xdr:colOff>182245</xdr:colOff>
      <xdr:row>107</xdr:row>
      <xdr:rowOff>351790</xdr:rowOff>
    </xdr:to>
    <xdr:sp macro="" textlink="">
      <xdr:nvSpPr>
        <xdr:cNvPr id="108" name="Rectangle 20"/>
        <xdr:cNvSpPr>
          <a:spLocks noChangeArrowheads="1"/>
        </xdr:cNvSpPr>
      </xdr:nvSpPr>
      <xdr:spPr bwMode="auto">
        <a:xfrm>
          <a:off x="5173345" y="24855805"/>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pPr algn="just"/>
          <a:r>
            <a:rPr kumimoji="0" lang="ja-JP" altLang="en-US" sz="800">
              <a:solidFill>
                <a:srgbClr val="FF0000"/>
              </a:solidFill>
              <a:latin typeface="HGPｺﾞｼｯｸM" panose="020B0600000000000000" pitchFamily="50" charset="-128"/>
              <a:ea typeface="HGPｺﾞｼｯｸM" panose="020B0600000000000000" pitchFamily="50" charset="-128"/>
            </a:rPr>
            <a:t>インターネット</a:t>
          </a:r>
          <a:endParaRPr kumimoji="0" lang="ja-JP" altLang="ja-JP" sz="1600">
            <a:solidFill>
              <a:srgbClr val="FF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14</xdr:col>
      <xdr:colOff>82232</xdr:colOff>
      <xdr:row>107</xdr:row>
      <xdr:rowOff>291465</xdr:rowOff>
    </xdr:from>
    <xdr:to>
      <xdr:col>14</xdr:col>
      <xdr:colOff>509270</xdr:colOff>
      <xdr:row>107</xdr:row>
      <xdr:rowOff>291465</xdr:rowOff>
    </xdr:to>
    <xdr:cxnSp macro="">
      <xdr:nvCxnSpPr>
        <xdr:cNvPr id="109" name="直線コネクタ 108"/>
        <xdr:cNvCxnSpPr/>
      </xdr:nvCxnSpPr>
      <xdr:spPr>
        <a:xfrm>
          <a:off x="5797232" y="24919305"/>
          <a:ext cx="42703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261620</xdr:colOff>
      <xdr:row>107</xdr:row>
      <xdr:rowOff>53340</xdr:rowOff>
    </xdr:from>
    <xdr:to>
      <xdr:col>16</xdr:col>
      <xdr:colOff>124460</xdr:colOff>
      <xdr:row>107</xdr:row>
      <xdr:rowOff>175578</xdr:rowOff>
    </xdr:to>
    <xdr:sp macro="" textlink="">
      <xdr:nvSpPr>
        <xdr:cNvPr id="110" name="Rectangle 20"/>
        <xdr:cNvSpPr>
          <a:spLocks noChangeArrowheads="1"/>
        </xdr:cNvSpPr>
      </xdr:nvSpPr>
      <xdr:spPr bwMode="auto">
        <a:xfrm>
          <a:off x="5976620" y="24681180"/>
          <a:ext cx="723900" cy="1222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pPr algn="just"/>
          <a:r>
            <a:rPr kumimoji="0" lang="ja-JP" altLang="en-US" sz="800">
              <a:solidFill>
                <a:srgbClr val="FF0000"/>
              </a:solidFill>
              <a:latin typeface="HGPｺﾞｼｯｸM" panose="020B0600000000000000" pitchFamily="50" charset="-128"/>
              <a:ea typeface="HGPｺﾞｼｯｸM" panose="020B0600000000000000" pitchFamily="50" charset="-128"/>
            </a:rPr>
            <a:t>出力制御ﾕﾆｯﾄ</a:t>
          </a:r>
          <a:endParaRPr kumimoji="0" lang="ja-JP" altLang="ja-JP" sz="1600">
            <a:solidFill>
              <a:srgbClr val="FF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12</xdr:col>
      <xdr:colOff>139382</xdr:colOff>
      <xdr:row>108</xdr:row>
      <xdr:rowOff>51435</xdr:rowOff>
    </xdr:from>
    <xdr:to>
      <xdr:col>14</xdr:col>
      <xdr:colOff>298132</xdr:colOff>
      <xdr:row>108</xdr:row>
      <xdr:rowOff>62548</xdr:rowOff>
    </xdr:to>
    <xdr:sp macro="" textlink="">
      <xdr:nvSpPr>
        <xdr:cNvPr id="111" name="Rectangle 16"/>
        <xdr:cNvSpPr>
          <a:spLocks noChangeArrowheads="1"/>
        </xdr:cNvSpPr>
      </xdr:nvSpPr>
      <xdr:spPr bwMode="auto">
        <a:xfrm>
          <a:off x="5092382" y="25205055"/>
          <a:ext cx="920750" cy="11113"/>
        </a:xfrm>
        <a:prstGeom prst="rect">
          <a:avLst/>
        </a:prstGeom>
        <a:solidFill>
          <a:srgbClr val="000000"/>
        </a:solidFill>
        <a:ln w="635">
          <a:solidFill>
            <a:srgbClr val="000000"/>
          </a:solidFill>
          <a:round/>
          <a:headEnd/>
          <a:tailEnd/>
        </a:ln>
      </xdr:spPr>
      <xdr:txBody>
        <a:bodyPr wrap="square"/>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pPr eaLnBrk="1" hangingPunct="1"/>
          <a:endParaRPr lang="ja-JP" altLang="en-US"/>
        </a:p>
      </xdr:txBody>
    </xdr:sp>
    <xdr:clientData/>
  </xdr:twoCellAnchor>
  <xdr:twoCellAnchor>
    <xdr:from>
      <xdr:col>16</xdr:col>
      <xdr:colOff>10160</xdr:colOff>
      <xdr:row>108</xdr:row>
      <xdr:rowOff>49848</xdr:rowOff>
    </xdr:from>
    <xdr:to>
      <xdr:col>18</xdr:col>
      <xdr:colOff>66357</xdr:colOff>
      <xdr:row>108</xdr:row>
      <xdr:rowOff>62548</xdr:rowOff>
    </xdr:to>
    <xdr:sp macro="" textlink="">
      <xdr:nvSpPr>
        <xdr:cNvPr id="112" name="Freeform 23"/>
        <xdr:cNvSpPr>
          <a:spLocks/>
        </xdr:cNvSpPr>
      </xdr:nvSpPr>
      <xdr:spPr bwMode="auto">
        <a:xfrm>
          <a:off x="6586220" y="25203468"/>
          <a:ext cx="719137" cy="12700"/>
        </a:xfrm>
        <a:custGeom>
          <a:avLst/>
          <a:gdLst>
            <a:gd name="T0" fmla="*/ 0 w 1104"/>
            <a:gd name="T1" fmla="*/ 0 h 20"/>
            <a:gd name="T2" fmla="*/ 719137 w 1104"/>
            <a:gd name="T3" fmla="*/ 2540 h 20"/>
            <a:gd name="T4" fmla="*/ 719137 w 1104"/>
            <a:gd name="T5" fmla="*/ 12700 h 20"/>
            <a:gd name="T6" fmla="*/ 0 w 1104"/>
            <a:gd name="T7" fmla="*/ 10160 h 20"/>
            <a:gd name="T8" fmla="*/ 0 w 1104"/>
            <a:gd name="T9" fmla="*/ 0 h 2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104" h="20">
              <a:moveTo>
                <a:pt x="0" y="0"/>
              </a:moveTo>
              <a:lnTo>
                <a:pt x="1104" y="4"/>
              </a:lnTo>
              <a:lnTo>
                <a:pt x="1104" y="20"/>
              </a:lnTo>
              <a:lnTo>
                <a:pt x="0" y="16"/>
              </a:lnTo>
              <a:lnTo>
                <a:pt x="0" y="0"/>
              </a:lnTo>
              <a:close/>
            </a:path>
          </a:pathLst>
        </a:custGeom>
        <a:solidFill>
          <a:srgbClr val="000000"/>
        </a:solidFill>
        <a:ln w="635" cap="flat">
          <a:solidFill>
            <a:srgbClr val="000000"/>
          </a:solidFill>
          <a:prstDash val="solid"/>
          <a:round/>
          <a:headEnd/>
          <a:tailEnd/>
        </a:ln>
      </xdr:spPr>
      <xdr:txBody>
        <a:bodyPr wrap="square"/>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endParaRPr lang="ja-JP" altLang="en-US"/>
        </a:p>
      </xdr:txBody>
    </xdr:sp>
    <xdr:clientData/>
  </xdr:twoCellAnchor>
  <xdr:twoCellAnchor editAs="oneCell">
    <xdr:from>
      <xdr:col>18</xdr:col>
      <xdr:colOff>66357</xdr:colOff>
      <xdr:row>107</xdr:row>
      <xdr:rowOff>408940</xdr:rowOff>
    </xdr:from>
    <xdr:to>
      <xdr:col>18</xdr:col>
      <xdr:colOff>361632</xdr:colOff>
      <xdr:row>108</xdr:row>
      <xdr:rowOff>187960</xdr:rowOff>
    </xdr:to>
    <xdr:pic>
      <xdr:nvPicPr>
        <xdr:cNvPr id="113" name="Picture 15"/>
        <xdr:cNvPicPr>
          <a:picLocks noChangeAspect="1" noChangeArrowheads="1"/>
        </xdr:cNvPicPr>
      </xdr:nvPicPr>
      <xdr:blipFill>
        <a:blip xmlns:r="http://schemas.openxmlformats.org/officeDocument/2006/relationships" r:embed="rId10">
          <a:lum bright="22000" contrast="100000"/>
          <a:extLst>
            <a:ext uri="{28A0092B-C50C-407E-A947-70E740481C1C}">
              <a14:useLocalDpi xmlns:a14="http://schemas.microsoft.com/office/drawing/2010/main" val="0"/>
            </a:ext>
          </a:extLst>
        </a:blip>
        <a:srcRect/>
        <a:stretch>
          <a:fillRect/>
        </a:stretch>
      </xdr:blipFill>
      <xdr:spPr bwMode="auto">
        <a:xfrm>
          <a:off x="7305357" y="2503678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298128</xdr:colOff>
      <xdr:row>107</xdr:row>
      <xdr:rowOff>435928</xdr:rowOff>
    </xdr:from>
    <xdr:to>
      <xdr:col>16</xdr:col>
      <xdr:colOff>76459</xdr:colOff>
      <xdr:row>108</xdr:row>
      <xdr:rowOff>194310</xdr:rowOff>
    </xdr:to>
    <xdr:grpSp>
      <xdr:nvGrpSpPr>
        <xdr:cNvPr id="114" name="グループ化 113"/>
        <xdr:cNvGrpSpPr>
          <a:grpSpLocks/>
        </xdr:cNvGrpSpPr>
      </xdr:nvGrpSpPr>
      <xdr:grpSpPr bwMode="auto">
        <a:xfrm>
          <a:off x="6165528" y="25063768"/>
          <a:ext cx="654631" cy="284162"/>
          <a:chOff x="6454721" y="2796051"/>
          <a:chExt cx="640033" cy="284163"/>
        </a:xfrm>
      </xdr:grpSpPr>
      <xdr:sp macro="" textlink="">
        <xdr:nvSpPr>
          <xdr:cNvPr id="118" name="Freeform 18"/>
          <xdr:cNvSpPr>
            <a:spLocks noEditPoints="1"/>
          </xdr:cNvSpPr>
        </xdr:nvSpPr>
        <xdr:spPr bwMode="auto">
          <a:xfrm>
            <a:off x="6454721" y="2796051"/>
            <a:ext cx="573087" cy="284163"/>
          </a:xfrm>
          <a:custGeom>
            <a:avLst/>
            <a:gdLst>
              <a:gd name="T0" fmla="*/ 0 w 896"/>
              <a:gd name="T1" fmla="*/ 5074 h 448"/>
              <a:gd name="T2" fmla="*/ 5117 w 896"/>
              <a:gd name="T3" fmla="*/ 0 h 448"/>
              <a:gd name="T4" fmla="*/ 556457 w 896"/>
              <a:gd name="T5" fmla="*/ 0 h 448"/>
              <a:gd name="T6" fmla="*/ 561574 w 896"/>
              <a:gd name="T7" fmla="*/ 5074 h 448"/>
              <a:gd name="T8" fmla="*/ 561574 w 896"/>
              <a:gd name="T9" fmla="*/ 277820 h 448"/>
              <a:gd name="T10" fmla="*/ 556457 w 896"/>
              <a:gd name="T11" fmla="*/ 282894 h 448"/>
              <a:gd name="T12" fmla="*/ 5117 w 896"/>
              <a:gd name="T13" fmla="*/ 282894 h 448"/>
              <a:gd name="T14" fmla="*/ 0 w 896"/>
              <a:gd name="T15" fmla="*/ 277820 h 448"/>
              <a:gd name="T16" fmla="*/ 0 w 896"/>
              <a:gd name="T17" fmla="*/ 5074 h 448"/>
              <a:gd name="T18" fmla="*/ 10234 w 896"/>
              <a:gd name="T19" fmla="*/ 277820 h 448"/>
              <a:gd name="T20" fmla="*/ 5117 w 896"/>
              <a:gd name="T21" fmla="*/ 272746 h 448"/>
              <a:gd name="T22" fmla="*/ 556457 w 896"/>
              <a:gd name="T23" fmla="*/ 272746 h 448"/>
              <a:gd name="T24" fmla="*/ 551340 w 896"/>
              <a:gd name="T25" fmla="*/ 277820 h 448"/>
              <a:gd name="T26" fmla="*/ 551340 w 896"/>
              <a:gd name="T27" fmla="*/ 5074 h 448"/>
              <a:gd name="T28" fmla="*/ 556457 w 896"/>
              <a:gd name="T29" fmla="*/ 10149 h 448"/>
              <a:gd name="T30" fmla="*/ 5117 w 896"/>
              <a:gd name="T31" fmla="*/ 10149 h 448"/>
              <a:gd name="T32" fmla="*/ 10234 w 896"/>
              <a:gd name="T33" fmla="*/ 5074 h 448"/>
              <a:gd name="T34" fmla="*/ 10234 w 896"/>
              <a:gd name="T35" fmla="*/ 277820 h 44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896" h="448">
                <a:moveTo>
                  <a:pt x="0" y="8"/>
                </a:moveTo>
                <a:cubicBezTo>
                  <a:pt x="0" y="4"/>
                  <a:pt x="4" y="0"/>
                  <a:pt x="8" y="0"/>
                </a:cubicBezTo>
                <a:lnTo>
                  <a:pt x="888" y="0"/>
                </a:lnTo>
                <a:cubicBezTo>
                  <a:pt x="893" y="0"/>
                  <a:pt x="896" y="4"/>
                  <a:pt x="896" y="8"/>
                </a:cubicBezTo>
                <a:lnTo>
                  <a:pt x="896" y="440"/>
                </a:lnTo>
                <a:cubicBezTo>
                  <a:pt x="896" y="445"/>
                  <a:pt x="893" y="448"/>
                  <a:pt x="888" y="448"/>
                </a:cubicBezTo>
                <a:lnTo>
                  <a:pt x="8" y="448"/>
                </a:lnTo>
                <a:cubicBezTo>
                  <a:pt x="4" y="448"/>
                  <a:pt x="0" y="445"/>
                  <a:pt x="0" y="440"/>
                </a:cubicBezTo>
                <a:lnTo>
                  <a:pt x="0" y="8"/>
                </a:lnTo>
                <a:close/>
                <a:moveTo>
                  <a:pt x="16" y="440"/>
                </a:moveTo>
                <a:lnTo>
                  <a:pt x="8" y="432"/>
                </a:lnTo>
                <a:lnTo>
                  <a:pt x="888" y="432"/>
                </a:lnTo>
                <a:lnTo>
                  <a:pt x="880" y="440"/>
                </a:lnTo>
                <a:lnTo>
                  <a:pt x="880" y="8"/>
                </a:lnTo>
                <a:lnTo>
                  <a:pt x="888" y="16"/>
                </a:lnTo>
                <a:lnTo>
                  <a:pt x="8" y="16"/>
                </a:lnTo>
                <a:lnTo>
                  <a:pt x="16" y="8"/>
                </a:lnTo>
                <a:lnTo>
                  <a:pt x="16" y="440"/>
                </a:lnTo>
                <a:close/>
              </a:path>
            </a:pathLst>
          </a:custGeom>
          <a:solidFill>
            <a:srgbClr val="000000"/>
          </a:solidFill>
          <a:ln w="635" cap="flat">
            <a:solidFill>
              <a:srgbClr val="000000"/>
            </a:solidFill>
            <a:prstDash val="solid"/>
            <a:round/>
            <a:headEnd/>
            <a:tailEnd/>
          </a:ln>
        </xdr:spPr>
        <xdr:txBody>
          <a:bodyPr wrap="square"/>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endParaRPr lang="ja-JP" altLang="en-US"/>
          </a:p>
        </xdr:txBody>
      </xdr:sp>
      <xdr:sp macro="" textlink="">
        <xdr:nvSpPr>
          <xdr:cNvPr id="119" name="Rectangle 20"/>
          <xdr:cNvSpPr>
            <a:spLocks noChangeArrowheads="1"/>
          </xdr:cNvSpPr>
        </xdr:nvSpPr>
        <xdr:spPr bwMode="auto">
          <a:xfrm>
            <a:off x="6528914" y="2931533"/>
            <a:ext cx="565840" cy="1365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pPr algn="just"/>
            <a:r>
              <a:rPr kumimoji="0" lang="en-US" altLang="ja-JP" sz="900">
                <a:solidFill>
                  <a:srgbClr val="000000"/>
                </a:solidFill>
                <a:latin typeface="Century" panose="02040604050505020304" pitchFamily="18" charset="0"/>
                <a:ea typeface="ＭＳ 明朝" panose="02020609040205080304" pitchFamily="17" charset="-128"/>
              </a:rPr>
              <a:t>3kW×4</a:t>
            </a:r>
            <a:endParaRPr kumimoji="0" lang="ja-JP" altLang="ja-JP">
              <a:latin typeface="Arial" panose="020B0604020202020204" pitchFamily="34" charset="0"/>
            </a:endParaRPr>
          </a:p>
        </xdr:txBody>
      </xdr:sp>
      <xdr:sp macro="" textlink="">
        <xdr:nvSpPr>
          <xdr:cNvPr id="120" name="Rectangle 20"/>
          <xdr:cNvSpPr>
            <a:spLocks noChangeArrowheads="1"/>
          </xdr:cNvSpPr>
        </xdr:nvSpPr>
        <xdr:spPr bwMode="auto">
          <a:xfrm>
            <a:off x="6622891" y="2804828"/>
            <a:ext cx="314326" cy="1365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pPr algn="just"/>
            <a:r>
              <a:rPr kumimoji="0" lang="en-US" altLang="ja-JP" sz="900">
                <a:solidFill>
                  <a:srgbClr val="000000"/>
                </a:solidFill>
                <a:latin typeface="Century" panose="02040604050505020304" pitchFamily="18" charset="0"/>
                <a:ea typeface="ＭＳ 明朝" panose="02020609040205080304" pitchFamily="17" charset="-128"/>
              </a:rPr>
              <a:t>PCS</a:t>
            </a:r>
            <a:endParaRPr kumimoji="0" lang="ja-JP" altLang="ja-JP">
              <a:latin typeface="Arial" panose="020B0604020202020204" pitchFamily="34" charset="0"/>
            </a:endParaRPr>
          </a:p>
        </xdr:txBody>
      </xdr:sp>
    </xdr:grpSp>
    <xdr:clientData/>
  </xdr:twoCellAnchor>
  <xdr:twoCellAnchor>
    <xdr:from>
      <xdr:col>17</xdr:col>
      <xdr:colOff>385127</xdr:colOff>
      <xdr:row>107</xdr:row>
      <xdr:rowOff>118428</xdr:rowOff>
    </xdr:from>
    <xdr:to>
      <xdr:col>18</xdr:col>
      <xdr:colOff>596582</xdr:colOff>
      <xdr:row>107</xdr:row>
      <xdr:rowOff>289878</xdr:rowOff>
    </xdr:to>
    <xdr:sp macro="" textlink="">
      <xdr:nvSpPr>
        <xdr:cNvPr id="115" name="Rectangle 20"/>
        <xdr:cNvSpPr>
          <a:spLocks noChangeArrowheads="1"/>
        </xdr:cNvSpPr>
      </xdr:nvSpPr>
      <xdr:spPr bwMode="auto">
        <a:xfrm>
          <a:off x="7197407" y="24746268"/>
          <a:ext cx="6381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pPr algn="just"/>
          <a:r>
            <a:rPr kumimoji="0" lang="ja-JP" altLang="en-US" sz="900">
              <a:solidFill>
                <a:srgbClr val="000000"/>
              </a:solidFill>
              <a:latin typeface="Century" panose="02040604050505020304" pitchFamily="18" charset="0"/>
              <a:ea typeface="ＭＳ 明朝" panose="02020609040205080304" pitchFamily="17" charset="-128"/>
            </a:rPr>
            <a:t>太陽光ﾊﾟﾈﾙ</a:t>
          </a:r>
          <a:endParaRPr kumimoji="0" lang="ja-JP" altLang="ja-JP">
            <a:latin typeface="Arial" panose="020B0604020202020204" pitchFamily="34" charset="0"/>
          </a:endParaRPr>
        </a:p>
      </xdr:txBody>
    </xdr:sp>
    <xdr:clientData/>
  </xdr:twoCellAnchor>
  <xdr:twoCellAnchor>
    <xdr:from>
      <xdr:col>17</xdr:col>
      <xdr:colOff>415289</xdr:colOff>
      <xdr:row>107</xdr:row>
      <xdr:rowOff>284322</xdr:rowOff>
    </xdr:from>
    <xdr:to>
      <xdr:col>19</xdr:col>
      <xdr:colOff>86994</xdr:colOff>
      <xdr:row>107</xdr:row>
      <xdr:rowOff>420847</xdr:rowOff>
    </xdr:to>
    <xdr:sp macro="" textlink="">
      <xdr:nvSpPr>
        <xdr:cNvPr id="116" name="Rectangle 20"/>
        <xdr:cNvSpPr>
          <a:spLocks noChangeArrowheads="1"/>
        </xdr:cNvSpPr>
      </xdr:nvSpPr>
      <xdr:spPr bwMode="auto">
        <a:xfrm>
          <a:off x="7227569" y="24912162"/>
          <a:ext cx="746125" cy="136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pPr algn="just"/>
          <a:r>
            <a:rPr kumimoji="0" lang="en-US" altLang="ja-JP" sz="900">
              <a:solidFill>
                <a:srgbClr val="000000"/>
              </a:solidFill>
              <a:latin typeface="Century" panose="02040604050505020304" pitchFamily="18" charset="0"/>
              <a:ea typeface="ＭＳ 明朝" panose="02020609040205080304" pitchFamily="17" charset="-128"/>
            </a:rPr>
            <a:t>3kW ×4</a:t>
          </a:r>
          <a:endParaRPr kumimoji="0" lang="ja-JP" altLang="ja-JP">
            <a:latin typeface="Arial" panose="020B0604020202020204" pitchFamily="34" charset="0"/>
          </a:endParaRPr>
        </a:p>
      </xdr:txBody>
    </xdr:sp>
    <xdr:clientData/>
  </xdr:twoCellAnchor>
  <xdr:twoCellAnchor>
    <xdr:from>
      <xdr:col>16</xdr:col>
      <xdr:colOff>38735</xdr:colOff>
      <xdr:row>107</xdr:row>
      <xdr:rowOff>315278</xdr:rowOff>
    </xdr:from>
    <xdr:to>
      <xdr:col>17</xdr:col>
      <xdr:colOff>329565</xdr:colOff>
      <xdr:row>108</xdr:row>
      <xdr:rowOff>19685</xdr:rowOff>
    </xdr:to>
    <xdr:sp macro="" textlink="">
      <xdr:nvSpPr>
        <xdr:cNvPr id="117" name="Rectangle 20"/>
        <xdr:cNvSpPr>
          <a:spLocks noChangeArrowheads="1"/>
        </xdr:cNvSpPr>
      </xdr:nvSpPr>
      <xdr:spPr bwMode="auto">
        <a:xfrm>
          <a:off x="6614795" y="24943118"/>
          <a:ext cx="527050" cy="230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pPr algn="just"/>
          <a:r>
            <a:rPr kumimoji="0" lang="ja-JP" altLang="en-US" sz="800">
              <a:solidFill>
                <a:srgbClr val="FF0000"/>
              </a:solidFill>
              <a:latin typeface="HGPｺﾞｼｯｸM" panose="020B0600000000000000" pitchFamily="50" charset="-128"/>
              <a:ea typeface="HGPｺﾞｼｯｸM" panose="020B0600000000000000" pitchFamily="50" charset="-128"/>
            </a:rPr>
            <a:t>出力制御</a:t>
          </a:r>
          <a:endParaRPr kumimoji="0" lang="en-US" altLang="ja-JP" sz="800">
            <a:solidFill>
              <a:srgbClr val="FF0000"/>
            </a:solidFill>
            <a:latin typeface="HGPｺﾞｼｯｸM" panose="020B0600000000000000" pitchFamily="50" charset="-128"/>
            <a:ea typeface="HGPｺﾞｼｯｸM" panose="020B0600000000000000" pitchFamily="50" charset="-128"/>
          </a:endParaRPr>
        </a:p>
        <a:p>
          <a:pPr algn="just"/>
          <a:r>
            <a:rPr kumimoji="0" lang="ja-JP" altLang="en-US" sz="800">
              <a:solidFill>
                <a:srgbClr val="FF0000"/>
              </a:solidFill>
              <a:latin typeface="HGPｺﾞｼｯｸM" panose="020B0600000000000000" pitchFamily="50" charset="-128"/>
              <a:ea typeface="HGPｺﾞｼｯｸM" panose="020B0600000000000000" pitchFamily="50" charset="-128"/>
            </a:rPr>
            <a:t>機能付</a:t>
          </a:r>
          <a:r>
            <a:rPr kumimoji="0" lang="en-US" altLang="ja-JP" sz="800">
              <a:solidFill>
                <a:srgbClr val="FF0000"/>
              </a:solidFill>
              <a:latin typeface="HGPｺﾞｼｯｸM" panose="020B0600000000000000" pitchFamily="50" charset="-128"/>
              <a:ea typeface="HGPｺﾞｼｯｸM" panose="020B0600000000000000" pitchFamily="50" charset="-128"/>
            </a:rPr>
            <a:t>PCS</a:t>
          </a:r>
          <a:endParaRPr kumimoji="0" lang="ja-JP" altLang="ja-JP" sz="1600">
            <a:solidFill>
              <a:srgbClr val="FF0000"/>
            </a:solidFill>
            <a:latin typeface="HGPｺﾞｼｯｸM" panose="020B0600000000000000" pitchFamily="50" charset="-128"/>
            <a:ea typeface="HGP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AA43"/>
  <sheetViews>
    <sheetView showGridLines="0" tabSelected="1" view="pageBreakPreview" zoomScaleNormal="64" zoomScaleSheetLayoutView="100" workbookViewId="0">
      <selection activeCell="B21" sqref="B21:E21"/>
    </sheetView>
  </sheetViews>
  <sheetFormatPr defaultColWidth="9" defaultRowHeight="15" customHeight="1"/>
  <cols>
    <col min="1" max="1" width="1.33203125" style="4" customWidth="1"/>
    <col min="2" max="5" width="6.33203125" style="4" customWidth="1"/>
    <col min="6" max="6" width="1.33203125" style="4" customWidth="1"/>
    <col min="7" max="7" width="8.44140625" style="4" customWidth="1"/>
    <col min="8" max="8" width="3.21875" style="4" customWidth="1"/>
    <col min="9" max="9" width="1.33203125" style="4" customWidth="1"/>
    <col min="10" max="10" width="8.44140625" style="4" customWidth="1"/>
    <col min="11" max="11" width="3.21875" style="4" customWidth="1"/>
    <col min="12" max="12" width="1.33203125" style="4" customWidth="1"/>
    <col min="13" max="13" width="8.44140625" style="4" customWidth="1"/>
    <col min="14" max="14" width="3.21875" style="4" customWidth="1"/>
    <col min="15" max="15" width="1.33203125" style="4" customWidth="1"/>
    <col min="16" max="16" width="8.44140625" style="4" customWidth="1"/>
    <col min="17" max="17" width="3.21875" style="4" customWidth="1"/>
    <col min="18" max="18" width="2.33203125" style="4" customWidth="1"/>
    <col min="19" max="19" width="3" style="4" customWidth="1"/>
    <col min="20" max="20" width="2.33203125" style="4" customWidth="1"/>
    <col min="21" max="21" width="3" style="4" customWidth="1"/>
    <col min="22" max="22" width="3.21875" style="4" customWidth="1"/>
    <col min="23" max="23" width="1.6640625" style="4" customWidth="1"/>
    <col min="24" max="27" width="5.44140625" style="4" customWidth="1"/>
    <col min="28" max="16384" width="9" style="4"/>
  </cols>
  <sheetData>
    <row r="1" spans="1:27" ht="18" customHeight="1">
      <c r="A1" s="131"/>
      <c r="B1" s="131"/>
      <c r="C1" s="131"/>
      <c r="D1" s="131"/>
      <c r="E1" s="131"/>
      <c r="F1" s="131"/>
      <c r="G1" s="131"/>
      <c r="H1" s="131"/>
      <c r="I1" s="131"/>
      <c r="J1" s="131"/>
      <c r="K1" s="131"/>
      <c r="L1" s="131"/>
      <c r="M1" s="131"/>
      <c r="N1" s="131"/>
      <c r="O1" s="131"/>
      <c r="P1" s="173"/>
      <c r="Q1" s="173"/>
      <c r="R1" s="132" t="s">
        <v>29</v>
      </c>
      <c r="S1" s="123"/>
      <c r="T1" s="132" t="s">
        <v>0</v>
      </c>
      <c r="U1" s="123"/>
      <c r="V1" s="132" t="s">
        <v>1</v>
      </c>
      <c r="W1" s="133"/>
      <c r="X1" s="3"/>
      <c r="Y1" s="3"/>
      <c r="Z1" s="3"/>
      <c r="AA1" s="3"/>
    </row>
    <row r="2" spans="1:27" ht="18" customHeight="1">
      <c r="A2" s="192"/>
      <c r="B2" s="192"/>
      <c r="C2" s="192"/>
      <c r="D2" s="192"/>
      <c r="E2" s="192"/>
      <c r="F2" s="134"/>
      <c r="G2" s="134"/>
      <c r="H2" s="134"/>
      <c r="I2" s="134"/>
      <c r="J2" s="134"/>
      <c r="K2" s="134"/>
      <c r="L2" s="134"/>
      <c r="M2" s="134"/>
      <c r="N2" s="134"/>
      <c r="O2" s="134"/>
      <c r="P2" s="134"/>
      <c r="Q2" s="134"/>
      <c r="R2" s="134"/>
      <c r="S2" s="134"/>
      <c r="T2" s="134"/>
      <c r="U2" s="134"/>
      <c r="V2" s="134"/>
      <c r="W2" s="134"/>
      <c r="X2" s="3"/>
      <c r="Y2" s="3"/>
      <c r="Z2" s="3"/>
      <c r="AA2" s="3"/>
    </row>
    <row r="3" spans="1:27" ht="18" customHeight="1">
      <c r="A3" s="182" t="s">
        <v>2</v>
      </c>
      <c r="B3" s="182"/>
      <c r="C3" s="182"/>
      <c r="D3" s="182"/>
      <c r="E3" s="182"/>
      <c r="F3" s="182"/>
      <c r="G3" s="182"/>
      <c r="H3" s="182"/>
      <c r="I3" s="182"/>
      <c r="J3" s="182"/>
      <c r="K3" s="182"/>
      <c r="L3" s="182"/>
      <c r="M3" s="182"/>
      <c r="N3" s="182"/>
      <c r="O3" s="182"/>
      <c r="P3" s="182"/>
      <c r="Q3" s="182"/>
      <c r="R3" s="182"/>
      <c r="S3" s="182"/>
      <c r="T3" s="182"/>
      <c r="U3" s="182"/>
      <c r="V3" s="182"/>
      <c r="W3" s="182"/>
      <c r="X3" s="3"/>
      <c r="Y3" s="3"/>
      <c r="Z3" s="3"/>
      <c r="AA3" s="3"/>
    </row>
    <row r="4" spans="1:27" ht="10.199999999999999" customHeight="1">
      <c r="A4" s="135"/>
      <c r="B4" s="135"/>
      <c r="C4" s="135"/>
      <c r="D4" s="135"/>
      <c r="E4" s="135"/>
      <c r="F4" s="135"/>
      <c r="G4" s="135"/>
      <c r="H4" s="135"/>
      <c r="I4" s="135"/>
      <c r="J4" s="135"/>
      <c r="K4" s="135"/>
      <c r="L4" s="135"/>
      <c r="M4" s="135"/>
      <c r="N4" s="135"/>
      <c r="O4" s="135"/>
      <c r="P4" s="135"/>
      <c r="Q4" s="135"/>
      <c r="R4" s="135"/>
      <c r="S4" s="135"/>
      <c r="T4" s="135"/>
      <c r="U4" s="135"/>
      <c r="V4" s="135"/>
      <c r="W4" s="135"/>
      <c r="X4" s="3"/>
      <c r="Y4" s="3"/>
      <c r="Z4" s="3"/>
      <c r="AA4" s="3"/>
    </row>
    <row r="5" spans="1:27" ht="18" customHeight="1">
      <c r="A5" s="133"/>
      <c r="B5" s="136" t="s">
        <v>3</v>
      </c>
      <c r="C5" s="136"/>
      <c r="D5" s="136"/>
      <c r="E5" s="136"/>
      <c r="F5" s="136"/>
      <c r="G5" s="136"/>
      <c r="H5" s="136"/>
      <c r="I5" s="136"/>
      <c r="J5" s="136"/>
      <c r="K5" s="136"/>
      <c r="L5" s="136"/>
      <c r="M5" s="136"/>
      <c r="N5" s="136"/>
      <c r="O5" s="136"/>
      <c r="P5" s="136"/>
      <c r="Q5" s="136"/>
      <c r="R5" s="136"/>
      <c r="S5" s="136"/>
      <c r="T5" s="136"/>
      <c r="U5" s="136"/>
      <c r="V5" s="136"/>
      <c r="W5" s="137"/>
      <c r="X5" s="3"/>
      <c r="Y5" s="3"/>
      <c r="Z5" s="3"/>
      <c r="AA5" s="3"/>
    </row>
    <row r="6" spans="1:27" ht="18" customHeight="1">
      <c r="A6" s="137"/>
      <c r="B6" s="136"/>
      <c r="C6" s="136"/>
      <c r="D6" s="136"/>
      <c r="E6" s="136"/>
      <c r="F6" s="136"/>
      <c r="G6" s="136"/>
      <c r="H6" s="136"/>
      <c r="I6" s="136"/>
      <c r="J6" s="136"/>
      <c r="K6" s="136"/>
      <c r="L6" s="136"/>
      <c r="M6" s="136"/>
      <c r="N6" s="136"/>
      <c r="O6" s="136"/>
      <c r="P6" s="136"/>
      <c r="Q6" s="136"/>
      <c r="R6" s="136"/>
      <c r="S6" s="136"/>
      <c r="T6" s="136"/>
      <c r="U6" s="136"/>
      <c r="V6" s="136"/>
      <c r="W6" s="137"/>
      <c r="X6" s="3"/>
      <c r="Y6" s="3"/>
      <c r="Z6" s="3"/>
      <c r="AA6" s="3"/>
    </row>
    <row r="7" spans="1:27" ht="28.2" customHeight="1">
      <c r="A7" s="133"/>
      <c r="B7" s="183" t="s">
        <v>4</v>
      </c>
      <c r="C7" s="183"/>
      <c r="D7" s="183"/>
      <c r="E7" s="183"/>
      <c r="F7" s="183"/>
      <c r="G7" s="183"/>
      <c r="H7" s="183"/>
      <c r="I7" s="183"/>
      <c r="J7" s="183"/>
      <c r="K7" s="183"/>
      <c r="L7" s="183"/>
      <c r="M7" s="183"/>
      <c r="N7" s="183"/>
      <c r="O7" s="183"/>
      <c r="P7" s="183"/>
      <c r="Q7" s="183"/>
      <c r="R7" s="183"/>
      <c r="S7" s="183"/>
      <c r="T7" s="183"/>
      <c r="U7" s="183"/>
      <c r="V7" s="183"/>
      <c r="W7" s="138"/>
      <c r="X7" s="11"/>
      <c r="Y7" s="3"/>
      <c r="Z7" s="3"/>
      <c r="AA7" s="3"/>
    </row>
    <row r="8" spans="1:27" ht="9" customHeight="1">
      <c r="A8" s="139"/>
      <c r="B8" s="139"/>
      <c r="C8" s="139"/>
      <c r="D8" s="139"/>
      <c r="E8" s="139"/>
      <c r="F8" s="139"/>
      <c r="G8" s="139"/>
      <c r="H8" s="139"/>
      <c r="I8" s="139"/>
      <c r="J8" s="139"/>
      <c r="K8" s="139"/>
      <c r="L8" s="139"/>
      <c r="M8" s="139"/>
      <c r="N8" s="139"/>
      <c r="O8" s="139"/>
      <c r="P8" s="139"/>
      <c r="Q8" s="139"/>
      <c r="R8" s="139"/>
      <c r="S8" s="139"/>
      <c r="T8" s="139"/>
      <c r="U8" s="139"/>
      <c r="V8" s="139"/>
      <c r="W8" s="140"/>
    </row>
    <row r="9" spans="1:27" ht="16.8" customHeight="1">
      <c r="A9" s="139"/>
      <c r="B9" s="139"/>
      <c r="C9" s="139"/>
      <c r="D9" s="139"/>
      <c r="E9" s="139"/>
      <c r="F9" s="139"/>
      <c r="G9" s="139"/>
      <c r="H9" s="201" t="s">
        <v>5</v>
      </c>
      <c r="I9" s="202"/>
      <c r="J9" s="203"/>
      <c r="K9" s="204"/>
      <c r="L9" s="205"/>
      <c r="M9" s="205"/>
      <c r="N9" s="205"/>
      <c r="O9" s="205"/>
      <c r="P9" s="205"/>
      <c r="Q9" s="205"/>
      <c r="R9" s="205"/>
      <c r="S9" s="205"/>
      <c r="T9" s="205"/>
      <c r="U9" s="205"/>
      <c r="V9" s="206"/>
      <c r="W9" s="140"/>
    </row>
    <row r="10" spans="1:27" ht="16.8" customHeight="1">
      <c r="A10" s="139"/>
      <c r="B10" s="139"/>
      <c r="C10" s="139"/>
      <c r="D10" s="139"/>
      <c r="E10" s="139"/>
      <c r="F10" s="139"/>
      <c r="G10" s="139"/>
      <c r="H10" s="201" t="s">
        <v>6</v>
      </c>
      <c r="I10" s="202"/>
      <c r="J10" s="203"/>
      <c r="K10" s="204"/>
      <c r="L10" s="205"/>
      <c r="M10" s="205"/>
      <c r="N10" s="205"/>
      <c r="O10" s="205"/>
      <c r="P10" s="205"/>
      <c r="Q10" s="205"/>
      <c r="R10" s="205"/>
      <c r="S10" s="205"/>
      <c r="T10" s="205"/>
      <c r="U10" s="205"/>
      <c r="V10" s="206"/>
      <c r="W10" s="140"/>
    </row>
    <row r="11" spans="1:27" ht="16.8" customHeight="1">
      <c r="A11" s="139"/>
      <c r="B11" s="139"/>
      <c r="C11" s="139"/>
      <c r="D11" s="139"/>
      <c r="E11" s="139"/>
      <c r="F11" s="139"/>
      <c r="G11" s="139"/>
      <c r="H11" s="201" t="s">
        <v>34</v>
      </c>
      <c r="I11" s="202"/>
      <c r="J11" s="203"/>
      <c r="K11" s="204"/>
      <c r="L11" s="205"/>
      <c r="M11" s="205"/>
      <c r="N11" s="205"/>
      <c r="O11" s="205"/>
      <c r="P11" s="205"/>
      <c r="Q11" s="205"/>
      <c r="R11" s="205"/>
      <c r="S11" s="205"/>
      <c r="T11" s="205"/>
      <c r="U11" s="205"/>
      <c r="V11" s="206"/>
      <c r="W11" s="140"/>
    </row>
    <row r="12" spans="1:27" ht="15" customHeight="1">
      <c r="A12" s="139"/>
      <c r="B12" s="139"/>
      <c r="C12" s="139"/>
      <c r="D12" s="139"/>
      <c r="E12" s="139"/>
      <c r="F12" s="139"/>
      <c r="G12" s="139"/>
      <c r="H12" s="141"/>
      <c r="I12" s="139"/>
      <c r="J12" s="139"/>
      <c r="K12" s="141"/>
      <c r="L12" s="139"/>
      <c r="M12" s="139"/>
      <c r="N12" s="141"/>
      <c r="O12" s="139"/>
      <c r="P12" s="139"/>
      <c r="Q12" s="141"/>
      <c r="R12" s="141"/>
      <c r="S12" s="141"/>
      <c r="T12" s="139"/>
      <c r="U12" s="139"/>
      <c r="V12" s="141"/>
      <c r="W12" s="140"/>
    </row>
    <row r="13" spans="1:27" ht="15" customHeight="1">
      <c r="A13" s="139"/>
      <c r="B13" s="184" t="s">
        <v>7</v>
      </c>
      <c r="C13" s="184"/>
      <c r="D13" s="184"/>
      <c r="E13" s="184"/>
      <c r="F13" s="184"/>
      <c r="G13" s="184"/>
      <c r="H13" s="184"/>
      <c r="I13" s="184"/>
      <c r="J13" s="184"/>
      <c r="K13" s="184"/>
      <c r="L13" s="184"/>
      <c r="M13" s="184"/>
      <c r="N13" s="184"/>
      <c r="O13" s="184"/>
      <c r="P13" s="184"/>
      <c r="Q13" s="184"/>
      <c r="R13" s="184"/>
      <c r="S13" s="184"/>
      <c r="T13" s="184"/>
      <c r="U13" s="184"/>
      <c r="V13" s="184"/>
      <c r="W13" s="140"/>
    </row>
    <row r="14" spans="1:27" ht="18" customHeight="1">
      <c r="A14" s="139"/>
      <c r="B14" s="139"/>
      <c r="C14" s="139"/>
      <c r="D14" s="139"/>
      <c r="E14" s="139"/>
      <c r="F14" s="139"/>
      <c r="G14" s="139"/>
      <c r="H14" s="139"/>
      <c r="I14" s="139"/>
      <c r="J14" s="139"/>
      <c r="K14" s="139"/>
      <c r="L14" s="139"/>
      <c r="M14" s="139"/>
      <c r="N14" s="139"/>
      <c r="O14" s="139"/>
      <c r="P14" s="139"/>
      <c r="Q14" s="139"/>
      <c r="R14" s="139"/>
      <c r="S14" s="139"/>
      <c r="T14" s="139"/>
      <c r="U14" s="139"/>
      <c r="V14" s="139"/>
      <c r="W14" s="140"/>
    </row>
    <row r="15" spans="1:27" ht="18" customHeight="1">
      <c r="A15" s="139"/>
      <c r="B15" s="185" t="s">
        <v>146</v>
      </c>
      <c r="C15" s="186"/>
      <c r="D15" s="186"/>
      <c r="E15" s="187"/>
      <c r="F15" s="207"/>
      <c r="G15" s="207"/>
      <c r="H15" s="207"/>
      <c r="I15" s="207"/>
      <c r="J15" s="207"/>
      <c r="K15" s="207"/>
      <c r="L15" s="207"/>
      <c r="M15" s="207"/>
      <c r="N15" s="207"/>
      <c r="O15" s="207"/>
      <c r="P15" s="207"/>
      <c r="Q15" s="207"/>
      <c r="R15" s="207"/>
      <c r="S15" s="207"/>
      <c r="T15" s="207"/>
      <c r="U15" s="207"/>
      <c r="V15" s="208"/>
      <c r="W15" s="140"/>
    </row>
    <row r="16" spans="1:27" ht="18" customHeight="1">
      <c r="A16" s="139"/>
      <c r="B16" s="196" t="s">
        <v>46</v>
      </c>
      <c r="C16" s="197"/>
      <c r="D16" s="197"/>
      <c r="E16" s="197"/>
      <c r="F16" s="142" t="s">
        <v>8</v>
      </c>
      <c r="G16" s="211"/>
      <c r="H16" s="211"/>
      <c r="I16" s="211"/>
      <c r="J16" s="211"/>
      <c r="K16" s="211"/>
      <c r="L16" s="211"/>
      <c r="M16" s="211"/>
      <c r="N16" s="211"/>
      <c r="O16" s="143" t="s">
        <v>32</v>
      </c>
      <c r="P16" s="212"/>
      <c r="Q16" s="212"/>
      <c r="R16" s="212"/>
      <c r="S16" s="212"/>
      <c r="T16" s="212"/>
      <c r="U16" s="212"/>
      <c r="V16" s="213"/>
      <c r="W16" s="140"/>
    </row>
    <row r="17" spans="1:24" ht="25.2" customHeight="1">
      <c r="A17" s="139"/>
      <c r="B17" s="188" t="s">
        <v>9</v>
      </c>
      <c r="C17" s="189"/>
      <c r="D17" s="189"/>
      <c r="E17" s="189"/>
      <c r="F17" s="209"/>
      <c r="G17" s="209"/>
      <c r="H17" s="209"/>
      <c r="I17" s="209"/>
      <c r="J17" s="209"/>
      <c r="K17" s="209"/>
      <c r="L17" s="209"/>
      <c r="M17" s="209"/>
      <c r="N17" s="209"/>
      <c r="O17" s="209"/>
      <c r="P17" s="209"/>
      <c r="Q17" s="209"/>
      <c r="R17" s="209"/>
      <c r="S17" s="209"/>
      <c r="T17" s="209"/>
      <c r="U17" s="209"/>
      <c r="V17" s="210"/>
      <c r="W17" s="140"/>
    </row>
    <row r="18" spans="1:24" ht="25.2" customHeight="1">
      <c r="A18" s="139"/>
      <c r="B18" s="188" t="s">
        <v>10</v>
      </c>
      <c r="C18" s="189"/>
      <c r="D18" s="189"/>
      <c r="E18" s="189"/>
      <c r="F18" s="190"/>
      <c r="G18" s="191"/>
      <c r="H18" s="144" t="s">
        <v>29</v>
      </c>
      <c r="I18" s="191"/>
      <c r="J18" s="191"/>
      <c r="K18" s="145" t="s">
        <v>30</v>
      </c>
      <c r="L18" s="191"/>
      <c r="M18" s="191"/>
      <c r="N18" s="144" t="s">
        <v>31</v>
      </c>
      <c r="O18" s="194"/>
      <c r="P18" s="194"/>
      <c r="Q18" s="194"/>
      <c r="R18" s="194"/>
      <c r="S18" s="194"/>
      <c r="T18" s="194"/>
      <c r="U18" s="194"/>
      <c r="V18" s="214"/>
      <c r="W18" s="140"/>
    </row>
    <row r="19" spans="1:24" ht="21" customHeight="1">
      <c r="A19" s="139"/>
      <c r="B19" s="188" t="s">
        <v>77</v>
      </c>
      <c r="C19" s="198"/>
      <c r="D19" s="198"/>
      <c r="E19" s="198"/>
      <c r="F19" s="225" t="s">
        <v>11</v>
      </c>
      <c r="G19" s="225"/>
      <c r="H19" s="225"/>
      <c r="I19" s="193" t="s">
        <v>27</v>
      </c>
      <c r="J19" s="194"/>
      <c r="K19" s="195"/>
      <c r="L19" s="225" t="s">
        <v>12</v>
      </c>
      <c r="M19" s="225"/>
      <c r="N19" s="225"/>
      <c r="O19" s="228" t="s">
        <v>13</v>
      </c>
      <c r="P19" s="229"/>
      <c r="Q19" s="229"/>
      <c r="R19" s="174" t="s">
        <v>14</v>
      </c>
      <c r="S19" s="175"/>
      <c r="T19" s="175"/>
      <c r="U19" s="175"/>
      <c r="V19" s="176"/>
      <c r="W19" s="140"/>
    </row>
    <row r="20" spans="1:24" ht="21" customHeight="1">
      <c r="A20" s="139"/>
      <c r="B20" s="199"/>
      <c r="C20" s="200"/>
      <c r="D20" s="200"/>
      <c r="E20" s="200"/>
      <c r="F20" s="146"/>
      <c r="G20" s="124"/>
      <c r="H20" s="147" t="s">
        <v>25</v>
      </c>
      <c r="I20" s="146" t="s">
        <v>15</v>
      </c>
      <c r="J20" s="124"/>
      <c r="K20" s="147" t="s">
        <v>25</v>
      </c>
      <c r="L20" s="146"/>
      <c r="M20" s="124"/>
      <c r="N20" s="147" t="s">
        <v>25</v>
      </c>
      <c r="O20" s="146"/>
      <c r="P20" s="124"/>
      <c r="Q20" s="147" t="s">
        <v>25</v>
      </c>
      <c r="R20" s="148"/>
      <c r="S20" s="177" t="str">
        <f>IF(SUM(G20,J20,M20,P20)=0,"",SUM(G20,J20,M20,P20))</f>
        <v/>
      </c>
      <c r="T20" s="177"/>
      <c r="U20" s="177"/>
      <c r="V20" s="149" t="s">
        <v>25</v>
      </c>
      <c r="W20" s="140"/>
    </row>
    <row r="21" spans="1:24" ht="21" customHeight="1">
      <c r="A21" s="139"/>
      <c r="B21" s="226" t="s">
        <v>33</v>
      </c>
      <c r="C21" s="227"/>
      <c r="D21" s="227"/>
      <c r="E21" s="227"/>
      <c r="F21" s="150" t="s">
        <v>28</v>
      </c>
      <c r="G21" s="126"/>
      <c r="H21" s="151" t="s">
        <v>26</v>
      </c>
      <c r="I21" s="222"/>
      <c r="J21" s="223"/>
      <c r="K21" s="224"/>
      <c r="L21" s="150" t="s">
        <v>28</v>
      </c>
      <c r="M21" s="126"/>
      <c r="N21" s="151" t="s">
        <v>26</v>
      </c>
      <c r="O21" s="152" t="s">
        <v>28</v>
      </c>
      <c r="P21" s="125"/>
      <c r="Q21" s="153" t="s">
        <v>26</v>
      </c>
      <c r="R21" s="152" t="s">
        <v>28</v>
      </c>
      <c r="S21" s="178" t="str">
        <f>IF(SUM(G21,M21,P21)=0,"",SUM(G21,M21,P21))</f>
        <v/>
      </c>
      <c r="T21" s="178"/>
      <c r="U21" s="178"/>
      <c r="V21" s="154" t="s">
        <v>26</v>
      </c>
      <c r="W21" s="140"/>
    </row>
    <row r="22" spans="1:24" ht="48.6" customHeight="1">
      <c r="A22" s="139"/>
      <c r="B22" s="188" t="s">
        <v>78</v>
      </c>
      <c r="C22" s="189"/>
      <c r="D22" s="189"/>
      <c r="E22" s="189"/>
      <c r="F22" s="248" t="s">
        <v>16</v>
      </c>
      <c r="G22" s="249"/>
      <c r="H22" s="249"/>
      <c r="I22" s="249"/>
      <c r="J22" s="249"/>
      <c r="K22" s="249"/>
      <c r="L22" s="249"/>
      <c r="M22" s="249"/>
      <c r="N22" s="250"/>
      <c r="O22" s="179" t="s">
        <v>17</v>
      </c>
      <c r="P22" s="180"/>
      <c r="Q22" s="180"/>
      <c r="R22" s="180"/>
      <c r="S22" s="180"/>
      <c r="T22" s="180"/>
      <c r="U22" s="180"/>
      <c r="V22" s="181"/>
      <c r="W22" s="140"/>
    </row>
    <row r="23" spans="1:24" ht="18" customHeight="1">
      <c r="A23" s="139"/>
      <c r="B23" s="188" t="s">
        <v>79</v>
      </c>
      <c r="C23" s="198"/>
      <c r="D23" s="198"/>
      <c r="E23" s="198"/>
      <c r="F23" s="193" t="s">
        <v>19</v>
      </c>
      <c r="G23" s="194"/>
      <c r="H23" s="194"/>
      <c r="I23" s="194"/>
      <c r="J23" s="194"/>
      <c r="K23" s="238"/>
      <c r="L23" s="220"/>
      <c r="M23" s="220"/>
      <c r="N23" s="155" t="s">
        <v>116</v>
      </c>
      <c r="O23" s="220"/>
      <c r="P23" s="220"/>
      <c r="Q23" s="220"/>
      <c r="R23" s="155" t="s">
        <v>116</v>
      </c>
      <c r="S23" s="220"/>
      <c r="T23" s="220"/>
      <c r="U23" s="220"/>
      <c r="V23" s="221"/>
      <c r="W23" s="140"/>
      <c r="X23" s="165" t="str">
        <f>IF(K23="","要確認",K23&amp;O23&amp;S23)</f>
        <v>要確認</v>
      </c>
    </row>
    <row r="24" spans="1:24" ht="18" customHeight="1">
      <c r="A24" s="139"/>
      <c r="B24" s="188"/>
      <c r="C24" s="198"/>
      <c r="D24" s="198"/>
      <c r="E24" s="198"/>
      <c r="F24" s="193" t="s">
        <v>18</v>
      </c>
      <c r="G24" s="194"/>
      <c r="H24" s="194"/>
      <c r="I24" s="194"/>
      <c r="J24" s="194"/>
      <c r="K24" s="217"/>
      <c r="L24" s="218"/>
      <c r="M24" s="218"/>
      <c r="N24" s="218"/>
      <c r="O24" s="218"/>
      <c r="P24" s="218"/>
      <c r="Q24" s="218"/>
      <c r="R24" s="218"/>
      <c r="S24" s="218"/>
      <c r="T24" s="218"/>
      <c r="U24" s="218"/>
      <c r="V24" s="219"/>
      <c r="W24" s="140"/>
      <c r="X24" s="166" t="str">
        <f>IF(K24="","要確認",K24)</f>
        <v>要確認</v>
      </c>
    </row>
    <row r="25" spans="1:24" ht="18" customHeight="1">
      <c r="A25" s="139"/>
      <c r="B25" s="188"/>
      <c r="C25" s="198"/>
      <c r="D25" s="198"/>
      <c r="E25" s="198"/>
      <c r="F25" s="193" t="s">
        <v>20</v>
      </c>
      <c r="G25" s="194"/>
      <c r="H25" s="194"/>
      <c r="I25" s="194"/>
      <c r="J25" s="194"/>
      <c r="K25" s="217"/>
      <c r="L25" s="218"/>
      <c r="M25" s="218"/>
      <c r="N25" s="218"/>
      <c r="O25" s="218"/>
      <c r="P25" s="218"/>
      <c r="Q25" s="218"/>
      <c r="R25" s="218"/>
      <c r="S25" s="218"/>
      <c r="T25" s="218"/>
      <c r="U25" s="218"/>
      <c r="V25" s="219"/>
      <c r="W25" s="140"/>
      <c r="X25" s="167" t="str">
        <f>IF(K25="","",K25)</f>
        <v/>
      </c>
    </row>
    <row r="26" spans="1:24" ht="18" customHeight="1">
      <c r="A26" s="139"/>
      <c r="B26" s="233"/>
      <c r="C26" s="234"/>
      <c r="D26" s="234"/>
      <c r="E26" s="234"/>
      <c r="F26" s="236" t="s">
        <v>21</v>
      </c>
      <c r="G26" s="237"/>
      <c r="H26" s="237"/>
      <c r="I26" s="237"/>
      <c r="J26" s="237"/>
      <c r="K26" s="245"/>
      <c r="L26" s="246"/>
      <c r="M26" s="246"/>
      <c r="N26" s="246"/>
      <c r="O26" s="246"/>
      <c r="P26" s="246"/>
      <c r="Q26" s="246"/>
      <c r="R26" s="246"/>
      <c r="S26" s="246"/>
      <c r="T26" s="246"/>
      <c r="U26" s="246"/>
      <c r="V26" s="247"/>
      <c r="W26" s="140"/>
      <c r="X26" s="167" t="str">
        <f>IF(K26="","",K26)</f>
        <v/>
      </c>
    </row>
    <row r="27" spans="1:24" ht="18" customHeight="1">
      <c r="A27" s="139"/>
      <c r="B27" s="118"/>
      <c r="C27" s="163"/>
      <c r="D27" s="163"/>
      <c r="E27" s="163"/>
      <c r="F27" s="141"/>
      <c r="G27" s="141"/>
      <c r="H27" s="141"/>
      <c r="I27" s="141"/>
      <c r="J27" s="141"/>
      <c r="K27" s="162"/>
      <c r="L27" s="162"/>
      <c r="M27" s="162"/>
      <c r="N27" s="162"/>
      <c r="O27" s="162"/>
      <c r="P27" s="162"/>
      <c r="Q27" s="162"/>
      <c r="R27" s="162"/>
      <c r="S27" s="162"/>
      <c r="T27" s="162"/>
      <c r="U27" s="162"/>
      <c r="V27" s="162"/>
      <c r="W27" s="140"/>
      <c r="X27" s="168"/>
    </row>
    <row r="28" spans="1:24" ht="18" customHeight="1">
      <c r="A28" s="139"/>
      <c r="B28" s="215" t="s">
        <v>157</v>
      </c>
      <c r="C28" s="215"/>
      <c r="D28" s="215"/>
      <c r="E28" s="215"/>
      <c r="F28" s="215"/>
      <c r="G28" s="215"/>
      <c r="H28" s="215"/>
      <c r="I28" s="215"/>
      <c r="J28" s="215"/>
      <c r="K28" s="215"/>
      <c r="L28" s="215"/>
      <c r="M28" s="215"/>
      <c r="N28" s="215"/>
      <c r="O28" s="215"/>
      <c r="P28" s="215"/>
      <c r="Q28" s="215"/>
      <c r="R28" s="215"/>
      <c r="S28" s="215"/>
      <c r="T28" s="215"/>
      <c r="U28" s="215"/>
      <c r="V28" s="215"/>
      <c r="W28" s="140"/>
      <c r="X28" s="168"/>
    </row>
    <row r="29" spans="1:24" ht="13.2" customHeight="1">
      <c r="A29" s="139"/>
      <c r="B29" s="216"/>
      <c r="C29" s="216"/>
      <c r="D29" s="216"/>
      <c r="E29" s="216"/>
      <c r="F29" s="216"/>
      <c r="G29" s="216"/>
      <c r="H29" s="216"/>
      <c r="I29" s="216"/>
      <c r="J29" s="216"/>
      <c r="K29" s="216"/>
      <c r="L29" s="216"/>
      <c r="M29" s="216"/>
      <c r="N29" s="216"/>
      <c r="O29" s="216"/>
      <c r="P29" s="216"/>
      <c r="Q29" s="216"/>
      <c r="R29" s="216"/>
      <c r="S29" s="216"/>
      <c r="T29" s="216"/>
      <c r="U29" s="216"/>
      <c r="V29" s="216"/>
      <c r="W29" s="140"/>
      <c r="X29" s="167"/>
    </row>
    <row r="30" spans="1:24" ht="18" customHeight="1">
      <c r="A30" s="139"/>
      <c r="B30" s="185" t="s">
        <v>149</v>
      </c>
      <c r="C30" s="186"/>
      <c r="D30" s="186"/>
      <c r="E30" s="187"/>
      <c r="F30" s="255" t="s">
        <v>150</v>
      </c>
      <c r="G30" s="256"/>
      <c r="H30" s="261"/>
      <c r="I30" s="261"/>
      <c r="J30" s="261"/>
      <c r="K30" s="261"/>
      <c r="L30" s="261"/>
      <c r="M30" s="261"/>
      <c r="N30" s="261"/>
      <c r="O30" s="261"/>
      <c r="P30" s="261"/>
      <c r="Q30" s="261"/>
      <c r="R30" s="261"/>
      <c r="S30" s="261"/>
      <c r="T30" s="261"/>
      <c r="U30" s="261"/>
      <c r="V30" s="262"/>
      <c r="W30" s="140"/>
      <c r="X30" s="167" t="str">
        <f>IF(H30="","",H30)</f>
        <v/>
      </c>
    </row>
    <row r="31" spans="1:24" ht="18" customHeight="1">
      <c r="A31" s="139"/>
      <c r="B31" s="239"/>
      <c r="C31" s="215"/>
      <c r="D31" s="215"/>
      <c r="E31" s="240"/>
      <c r="F31" s="251" t="s">
        <v>151</v>
      </c>
      <c r="G31" s="252"/>
      <c r="H31" s="257"/>
      <c r="I31" s="257"/>
      <c r="J31" s="257"/>
      <c r="K31" s="257"/>
      <c r="L31" s="257"/>
      <c r="M31" s="257"/>
      <c r="N31" s="257"/>
      <c r="O31" s="257"/>
      <c r="P31" s="257"/>
      <c r="Q31" s="257"/>
      <c r="R31" s="257"/>
      <c r="S31" s="257"/>
      <c r="T31" s="257"/>
      <c r="U31" s="257"/>
      <c r="V31" s="258"/>
      <c r="W31" s="140"/>
      <c r="X31" s="167" t="str">
        <f>IF(H31="","要確認",H31)</f>
        <v>要確認</v>
      </c>
    </row>
    <row r="32" spans="1:24" ht="18" customHeight="1">
      <c r="A32" s="139"/>
      <c r="B32" s="239"/>
      <c r="C32" s="215"/>
      <c r="D32" s="215"/>
      <c r="E32" s="240"/>
      <c r="F32" s="259" t="s">
        <v>139</v>
      </c>
      <c r="G32" s="260"/>
      <c r="H32" s="257"/>
      <c r="I32" s="257"/>
      <c r="J32" s="257"/>
      <c r="K32" s="155" t="s">
        <v>116</v>
      </c>
      <c r="L32" s="220"/>
      <c r="M32" s="220"/>
      <c r="N32" s="220"/>
      <c r="O32" s="220"/>
      <c r="P32" s="155" t="s">
        <v>116</v>
      </c>
      <c r="Q32" s="220"/>
      <c r="R32" s="220"/>
      <c r="S32" s="220"/>
      <c r="T32" s="220"/>
      <c r="U32" s="220"/>
      <c r="V32" s="221"/>
      <c r="W32" s="140"/>
      <c r="X32" s="169" t="str">
        <f>H32&amp;L32&amp;Q32</f>
        <v/>
      </c>
    </row>
    <row r="33" spans="1:24" ht="18" customHeight="1">
      <c r="A33" s="139"/>
      <c r="B33" s="241"/>
      <c r="C33" s="216"/>
      <c r="D33" s="216"/>
      <c r="E33" s="242"/>
      <c r="F33" s="253" t="s">
        <v>140</v>
      </c>
      <c r="G33" s="254"/>
      <c r="H33" s="243"/>
      <c r="I33" s="243"/>
      <c r="J33" s="243"/>
      <c r="K33" s="243"/>
      <c r="L33" s="243"/>
      <c r="M33" s="243"/>
      <c r="N33" s="243"/>
      <c r="O33" s="243"/>
      <c r="P33" s="243"/>
      <c r="Q33" s="243"/>
      <c r="R33" s="243"/>
      <c r="S33" s="243"/>
      <c r="T33" s="243"/>
      <c r="U33" s="243"/>
      <c r="V33" s="244"/>
      <c r="W33" s="140"/>
      <c r="X33" s="167" t="str">
        <f>IF(H33="","要確認",H33)</f>
        <v>要確認</v>
      </c>
    </row>
    <row r="34" spans="1:24" ht="13.2" customHeight="1">
      <c r="A34" s="156"/>
      <c r="B34" s="235" t="s">
        <v>22</v>
      </c>
      <c r="C34" s="235"/>
      <c r="D34" s="235"/>
      <c r="E34" s="235"/>
      <c r="F34" s="235"/>
      <c r="G34" s="235"/>
      <c r="H34" s="235"/>
      <c r="I34" s="235"/>
      <c r="J34" s="235"/>
      <c r="K34" s="235"/>
      <c r="L34" s="235"/>
      <c r="M34" s="235"/>
      <c r="N34" s="235"/>
      <c r="O34" s="235"/>
      <c r="P34" s="235"/>
      <c r="Q34" s="235"/>
      <c r="R34" s="235"/>
      <c r="S34" s="235"/>
      <c r="T34" s="235"/>
      <c r="U34" s="235"/>
      <c r="V34" s="235"/>
      <c r="W34" s="139"/>
    </row>
    <row r="35" spans="1:24" ht="13.2" customHeight="1">
      <c r="A35" s="156"/>
      <c r="B35" s="157"/>
      <c r="C35" s="157"/>
      <c r="D35" s="157"/>
      <c r="E35" s="157"/>
      <c r="F35" s="157"/>
      <c r="G35" s="157"/>
      <c r="H35" s="157"/>
      <c r="I35" s="157"/>
      <c r="J35" s="157"/>
      <c r="K35" s="157"/>
      <c r="L35" s="157"/>
      <c r="M35" s="157"/>
      <c r="N35" s="157"/>
      <c r="O35" s="157"/>
      <c r="P35" s="157"/>
      <c r="Q35" s="157"/>
      <c r="R35" s="157"/>
      <c r="S35" s="157"/>
      <c r="T35" s="157"/>
      <c r="U35" s="157"/>
      <c r="V35" s="157"/>
      <c r="W35" s="139"/>
    </row>
    <row r="36" spans="1:24" ht="13.2" customHeight="1">
      <c r="A36" s="156"/>
      <c r="B36" s="157"/>
      <c r="C36" s="157"/>
      <c r="D36" s="157"/>
      <c r="E36" s="157"/>
      <c r="F36" s="157"/>
      <c r="G36" s="157"/>
      <c r="H36" s="157"/>
      <c r="I36" s="157"/>
      <c r="J36" s="157"/>
      <c r="K36" s="157"/>
      <c r="L36" s="157"/>
      <c r="M36" s="157"/>
      <c r="N36" s="157"/>
      <c r="O36" s="157"/>
      <c r="P36" s="157"/>
      <c r="Q36" s="157"/>
      <c r="R36" s="157"/>
      <c r="S36" s="157"/>
      <c r="T36" s="157"/>
      <c r="U36" s="157"/>
      <c r="V36" s="157"/>
      <c r="W36" s="139"/>
    </row>
    <row r="37" spans="1:24" ht="13.2" customHeight="1" thickBot="1">
      <c r="A37" s="158"/>
      <c r="B37" s="159"/>
      <c r="C37" s="159"/>
      <c r="D37" s="159"/>
      <c r="E37" s="159"/>
      <c r="F37" s="159"/>
      <c r="G37" s="159"/>
      <c r="H37" s="159"/>
      <c r="I37" s="159"/>
      <c r="J37" s="159"/>
      <c r="K37" s="159"/>
      <c r="L37" s="159"/>
      <c r="M37" s="159"/>
      <c r="N37" s="159"/>
      <c r="O37" s="159"/>
      <c r="P37" s="159"/>
      <c r="Q37" s="159"/>
      <c r="R37" s="159"/>
      <c r="S37" s="159"/>
      <c r="T37" s="159"/>
      <c r="U37" s="159"/>
      <c r="V37" s="159"/>
      <c r="W37" s="160"/>
    </row>
    <row r="38" spans="1:24" ht="13.2" customHeight="1" thickTop="1">
      <c r="A38" s="161" t="s">
        <v>23</v>
      </c>
      <c r="B38" s="157"/>
      <c r="C38" s="157"/>
      <c r="D38" s="157"/>
      <c r="E38" s="157"/>
      <c r="F38" s="157"/>
      <c r="G38" s="157"/>
      <c r="H38" s="157"/>
      <c r="I38" s="157"/>
      <c r="J38" s="157"/>
      <c r="K38" s="157"/>
      <c r="L38" s="157"/>
      <c r="M38" s="157"/>
      <c r="N38" s="157"/>
      <c r="O38" s="157"/>
      <c r="P38" s="157"/>
      <c r="Q38" s="157"/>
      <c r="R38" s="157"/>
      <c r="S38" s="157"/>
      <c r="T38" s="157"/>
      <c r="U38" s="157"/>
      <c r="V38" s="157"/>
      <c r="W38" s="139"/>
    </row>
    <row r="39" spans="1:24" ht="13.2" customHeight="1">
      <c r="A39" s="161"/>
      <c r="B39" s="157"/>
      <c r="C39" s="157"/>
      <c r="D39" s="157"/>
      <c r="E39" s="157"/>
      <c r="F39" s="157"/>
      <c r="G39" s="157"/>
      <c r="H39" s="157"/>
      <c r="I39" s="157"/>
      <c r="J39" s="157"/>
      <c r="K39" s="157"/>
      <c r="L39" s="157"/>
      <c r="M39" s="157"/>
      <c r="N39" s="157"/>
      <c r="O39" s="157"/>
      <c r="P39" s="157"/>
      <c r="Q39" s="157"/>
      <c r="R39" s="157"/>
      <c r="S39" s="157"/>
      <c r="T39" s="157"/>
      <c r="U39" s="157"/>
      <c r="V39" s="157"/>
      <c r="W39" s="139"/>
    </row>
    <row r="40" spans="1:24" ht="25.2" customHeight="1">
      <c r="A40" s="139"/>
      <c r="B40" s="230" t="s">
        <v>24</v>
      </c>
      <c r="C40" s="231"/>
      <c r="D40" s="231"/>
      <c r="E40" s="231"/>
      <c r="F40" s="232"/>
      <c r="G40" s="232"/>
      <c r="H40" s="232"/>
      <c r="I40" s="232"/>
      <c r="J40" s="232"/>
      <c r="K40" s="232"/>
      <c r="L40" s="232"/>
      <c r="M40" s="232"/>
      <c r="N40" s="232"/>
      <c r="O40" s="232"/>
      <c r="P40" s="232"/>
      <c r="Q40" s="232"/>
      <c r="R40" s="232"/>
      <c r="S40" s="232"/>
      <c r="T40" s="232"/>
      <c r="U40" s="232"/>
      <c r="V40" s="232"/>
      <c r="W40" s="140"/>
    </row>
    <row r="41" spans="1:24" ht="13.2" customHeight="1">
      <c r="A41" s="156"/>
      <c r="B41" s="157"/>
      <c r="C41" s="157"/>
      <c r="D41" s="157"/>
      <c r="E41" s="157"/>
      <c r="F41" s="157"/>
      <c r="G41" s="157"/>
      <c r="H41" s="157"/>
      <c r="I41" s="157"/>
      <c r="J41" s="157"/>
      <c r="K41" s="157"/>
      <c r="L41" s="157"/>
      <c r="M41" s="157"/>
      <c r="N41" s="157"/>
      <c r="O41" s="157"/>
      <c r="P41" s="157"/>
      <c r="Q41" s="157"/>
      <c r="R41" s="157"/>
      <c r="S41" s="157"/>
      <c r="T41" s="157"/>
      <c r="U41" s="157"/>
      <c r="V41" s="157"/>
      <c r="W41" s="139"/>
    </row>
    <row r="42" spans="1:24" ht="13.2" customHeight="1">
      <c r="A42" s="156"/>
      <c r="B42" s="157"/>
      <c r="C42" s="157"/>
      <c r="D42" s="157"/>
      <c r="E42" s="157"/>
      <c r="F42" s="157"/>
      <c r="G42" s="157"/>
      <c r="H42" s="157"/>
      <c r="I42" s="157"/>
      <c r="J42" s="157"/>
      <c r="K42" s="157"/>
      <c r="L42" s="157"/>
      <c r="M42" s="157"/>
      <c r="N42" s="157"/>
      <c r="O42" s="157"/>
      <c r="P42" s="157"/>
      <c r="Q42" s="157"/>
      <c r="R42" s="157"/>
      <c r="S42" s="157"/>
      <c r="T42" s="157"/>
      <c r="U42" s="157"/>
      <c r="V42" s="157"/>
      <c r="W42" s="139"/>
    </row>
    <row r="43" spans="1:24" ht="13.2" customHeight="1">
      <c r="A43" s="156"/>
      <c r="B43" s="157"/>
      <c r="C43" s="157"/>
      <c r="D43" s="157"/>
      <c r="E43" s="157"/>
      <c r="F43" s="157"/>
      <c r="G43" s="157"/>
      <c r="H43" s="157"/>
      <c r="I43" s="157"/>
      <c r="J43" s="157"/>
      <c r="K43" s="157"/>
      <c r="L43" s="157"/>
      <c r="M43" s="157"/>
      <c r="N43" s="157"/>
      <c r="O43" s="157"/>
      <c r="P43" s="157"/>
      <c r="Q43" s="157"/>
      <c r="R43" s="157"/>
      <c r="S43" s="157"/>
      <c r="T43" s="157"/>
      <c r="U43" s="157"/>
      <c r="V43" s="157"/>
      <c r="W43" s="139"/>
    </row>
  </sheetData>
  <sheetProtection password="E12F" sheet="1" objects="1" scenarios="1"/>
  <protectedRanges>
    <protectedRange password="E36F" sqref="A3:W7 R1 T1 V1 B13 B15:E16 H18 K18 N18 F16 O16 B17:B19 B21:B23 F19:V19 H20:H21 K20 N20:N21 I21 Q20:V21 L21 F21 N23 R23 B38:G38 K32 P32 B40 B28:B31 B34 F30:F33 F23:J29" name="編集"/>
  </protectedRanges>
  <mergeCells count="62">
    <mergeCell ref="F31:G31"/>
    <mergeCell ref="F33:G33"/>
    <mergeCell ref="F30:G30"/>
    <mergeCell ref="Q32:V32"/>
    <mergeCell ref="H31:V31"/>
    <mergeCell ref="F32:G32"/>
    <mergeCell ref="H32:J32"/>
    <mergeCell ref="L32:O32"/>
    <mergeCell ref="H30:V30"/>
    <mergeCell ref="B40:E40"/>
    <mergeCell ref="F40:V40"/>
    <mergeCell ref="B23:E26"/>
    <mergeCell ref="B34:V34"/>
    <mergeCell ref="B22:E22"/>
    <mergeCell ref="F23:J23"/>
    <mergeCell ref="F26:J26"/>
    <mergeCell ref="K23:M23"/>
    <mergeCell ref="B30:E33"/>
    <mergeCell ref="H33:V33"/>
    <mergeCell ref="K26:V26"/>
    <mergeCell ref="F22:N22"/>
    <mergeCell ref="O23:Q23"/>
    <mergeCell ref="K25:V25"/>
    <mergeCell ref="F24:J24"/>
    <mergeCell ref="F25:J25"/>
    <mergeCell ref="B28:V29"/>
    <mergeCell ref="K24:V24"/>
    <mergeCell ref="S23:V23"/>
    <mergeCell ref="I21:K21"/>
    <mergeCell ref="L19:N19"/>
    <mergeCell ref="B21:E21"/>
    <mergeCell ref="O19:Q19"/>
    <mergeCell ref="F19:H19"/>
    <mergeCell ref="B16:E16"/>
    <mergeCell ref="B19:E20"/>
    <mergeCell ref="H9:J9"/>
    <mergeCell ref="H10:J10"/>
    <mergeCell ref="K9:V9"/>
    <mergeCell ref="K10:V10"/>
    <mergeCell ref="K11:V11"/>
    <mergeCell ref="F15:V15"/>
    <mergeCell ref="H11:J11"/>
    <mergeCell ref="F17:V17"/>
    <mergeCell ref="G16:N16"/>
    <mergeCell ref="P16:V16"/>
    <mergeCell ref="O18:V18"/>
    <mergeCell ref="P1:Q1"/>
    <mergeCell ref="R19:V19"/>
    <mergeCell ref="S20:U20"/>
    <mergeCell ref="S21:U21"/>
    <mergeCell ref="O22:V22"/>
    <mergeCell ref="A3:W3"/>
    <mergeCell ref="B7:V7"/>
    <mergeCell ref="B13:V13"/>
    <mergeCell ref="B15:E15"/>
    <mergeCell ref="B17:E17"/>
    <mergeCell ref="F18:G18"/>
    <mergeCell ref="I18:J18"/>
    <mergeCell ref="L18:M18"/>
    <mergeCell ref="B18:E18"/>
    <mergeCell ref="A2:E2"/>
    <mergeCell ref="I19:K19"/>
  </mergeCells>
  <phoneticPr fontId="1"/>
  <dataValidations count="2">
    <dataValidation imeMode="halfAlpha" allowBlank="1" showInputMessage="1" showErrorMessage="1" sqref="F18:G18 I18:J18 L18:M18 G16:N16 G20:G21 J20 M20:M21 P20:P21 S1 U1 P1:Q1 S20:U21 O23:Q23 S23:V23 Q32:V32 F40:V40 H32:J32 L32:O32 K23:K27 H33:V33"/>
    <dataValidation imeMode="hiragana" allowBlank="1" showInputMessage="1" showErrorMessage="1" sqref="F15:V15 F17:V17 K9:V11"/>
  </dataValidations>
  <pageMargins left="0.51181102362204722" right="0.51181102362204722" top="0.74803149606299213" bottom="0.74803149606299213" header="0.31496062992125984" footer="0.31496062992125984"/>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365760</xdr:colOff>
                    <xdr:row>21</xdr:row>
                    <xdr:rowOff>160020</xdr:rowOff>
                  </from>
                  <to>
                    <xdr:col>7</xdr:col>
                    <xdr:colOff>91440</xdr:colOff>
                    <xdr:row>21</xdr:row>
                    <xdr:rowOff>495300</xdr:rowOff>
                  </to>
                </anchor>
              </controlPr>
            </control>
          </mc:Choice>
        </mc:AlternateContent>
        <mc:AlternateContent xmlns:mc="http://schemas.openxmlformats.org/markup-compatibility/2006">
          <mc:Choice Requires="x14">
            <control shapeId="1040" r:id="rId5" name="チェック 2">
              <controlPr defaultSize="0" autoFill="0" autoLine="0" autoPict="0">
                <anchor moveWithCells="1">
                  <from>
                    <xdr:col>14</xdr:col>
                    <xdr:colOff>68580</xdr:colOff>
                    <xdr:row>21</xdr:row>
                    <xdr:rowOff>160020</xdr:rowOff>
                  </from>
                  <to>
                    <xdr:col>15</xdr:col>
                    <xdr:colOff>266700</xdr:colOff>
                    <xdr:row>21</xdr:row>
                    <xdr:rowOff>495300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Z33"/>
  <sheetViews>
    <sheetView showGridLines="0" view="pageLayout" zoomScale="115" zoomScaleNormal="100" zoomScaleSheetLayoutView="85" zoomScalePageLayoutView="115" workbookViewId="0">
      <selection activeCell="G16" sqref="G16:G17"/>
    </sheetView>
  </sheetViews>
  <sheetFormatPr defaultColWidth="9" defaultRowHeight="15" customHeight="1"/>
  <cols>
    <col min="1" max="1" width="0.77734375" style="4" customWidth="1"/>
    <col min="2" max="2" width="2.5546875" style="4" customWidth="1"/>
    <col min="3" max="3" width="2" style="4" customWidth="1"/>
    <col min="4" max="4" width="3.109375" style="4" customWidth="1"/>
    <col min="5" max="5" width="8" style="4" customWidth="1"/>
    <col min="6" max="6" width="7.5546875" style="4" customWidth="1"/>
    <col min="7" max="11" width="8.44140625" style="4" customWidth="1"/>
    <col min="12" max="12" width="6" style="4" customWidth="1"/>
    <col min="13" max="13" width="3.44140625" style="4" customWidth="1"/>
    <col min="14" max="14" width="7.77734375" style="4" customWidth="1"/>
    <col min="15" max="15" width="10.33203125" style="4" customWidth="1"/>
    <col min="16" max="16" width="2.21875" style="4" customWidth="1"/>
    <col min="17" max="17" width="3.44140625" style="4" customWidth="1"/>
    <col min="18" max="18" width="6.21875" style="4" customWidth="1"/>
    <col min="19" max="19" width="9.44140625" style="4" customWidth="1"/>
    <col min="20" max="20" width="9.77734375" style="4" customWidth="1"/>
    <col min="21" max="21" width="2.44140625" style="4" customWidth="1"/>
    <col min="22" max="22" width="3" style="4" customWidth="1"/>
    <col min="23" max="23" width="2.44140625" style="4" customWidth="1"/>
    <col min="24" max="24" width="3.109375" style="4" customWidth="1"/>
    <col min="25" max="25" width="2.44140625" style="4" customWidth="1"/>
    <col min="26" max="26" width="0.6640625" style="4" customWidth="1"/>
    <col min="27" max="16384" width="9" style="4"/>
  </cols>
  <sheetData>
    <row r="1" spans="1:26" ht="18" customHeight="1">
      <c r="A1" s="2"/>
      <c r="B1" s="2"/>
      <c r="C1" s="2"/>
      <c r="D1" s="2"/>
      <c r="E1" s="2"/>
      <c r="F1" s="2"/>
      <c r="G1" s="2"/>
      <c r="H1" s="2"/>
      <c r="I1" s="2"/>
      <c r="J1" s="2"/>
      <c r="K1" s="2"/>
      <c r="L1" s="2"/>
      <c r="M1" s="2"/>
      <c r="N1" s="2"/>
      <c r="O1" s="2"/>
      <c r="P1" s="2"/>
      <c r="Q1" s="2"/>
      <c r="R1" s="2"/>
      <c r="S1" s="2"/>
      <c r="U1" s="289" t="s">
        <v>98</v>
      </c>
      <c r="V1" s="289"/>
      <c r="W1" s="289"/>
      <c r="X1" s="289"/>
      <c r="Y1" s="289"/>
      <c r="Z1" s="2"/>
    </row>
    <row r="2" spans="1:26" ht="3.6" customHeight="1">
      <c r="A2" s="2"/>
      <c r="B2" s="2"/>
      <c r="C2" s="2"/>
      <c r="D2" s="2"/>
      <c r="E2" s="2"/>
      <c r="F2" s="2"/>
      <c r="G2" s="2"/>
      <c r="H2" s="2"/>
      <c r="I2" s="2"/>
      <c r="J2" s="2"/>
      <c r="K2" s="2"/>
      <c r="L2" s="2"/>
      <c r="M2" s="2"/>
      <c r="N2" s="2"/>
      <c r="O2" s="2"/>
      <c r="P2" s="2"/>
      <c r="Q2" s="2"/>
      <c r="R2" s="2"/>
      <c r="S2" s="2"/>
      <c r="Z2" s="2"/>
    </row>
    <row r="3" spans="1:26" ht="18" customHeight="1">
      <c r="A3" s="65"/>
      <c r="B3" s="2"/>
      <c r="C3" s="2"/>
      <c r="D3" s="2"/>
      <c r="E3" s="2"/>
      <c r="F3" s="2"/>
      <c r="G3" s="2"/>
      <c r="H3" s="3"/>
      <c r="I3" s="3"/>
      <c r="J3" s="3"/>
      <c r="K3" s="3"/>
      <c r="L3" s="3"/>
      <c r="M3" s="3"/>
      <c r="N3" s="3"/>
      <c r="O3" s="3"/>
      <c r="P3" s="3"/>
      <c r="Q3" s="3"/>
      <c r="R3" s="3"/>
      <c r="S3" s="3"/>
      <c r="T3" s="127"/>
      <c r="U3" s="78" t="s">
        <v>29</v>
      </c>
      <c r="V3" s="128"/>
      <c r="W3" s="78" t="s">
        <v>0</v>
      </c>
      <c r="X3" s="128"/>
      <c r="Y3" s="78" t="s">
        <v>1</v>
      </c>
      <c r="Z3" s="3"/>
    </row>
    <row r="4" spans="1:26" ht="5.4" customHeight="1">
      <c r="A4" s="7"/>
      <c r="B4" s="7"/>
      <c r="C4" s="7"/>
      <c r="D4" s="7"/>
      <c r="E4" s="7"/>
      <c r="F4" s="7"/>
      <c r="G4" s="7"/>
      <c r="H4" s="7"/>
      <c r="I4" s="7"/>
      <c r="J4" s="7"/>
      <c r="K4" s="7"/>
      <c r="L4" s="7"/>
      <c r="M4" s="7"/>
      <c r="N4" s="7"/>
      <c r="O4" s="7"/>
      <c r="P4" s="7"/>
      <c r="Q4" s="7"/>
      <c r="R4" s="7"/>
      <c r="S4" s="7"/>
      <c r="T4" s="7"/>
      <c r="U4" s="7"/>
      <c r="V4" s="7"/>
      <c r="W4" s="7"/>
      <c r="X4" s="7"/>
      <c r="Y4" s="7"/>
      <c r="Z4" s="7"/>
    </row>
    <row r="5" spans="1:26" ht="16.8" customHeight="1">
      <c r="A5" s="7"/>
      <c r="B5" s="7"/>
      <c r="C5" s="7"/>
      <c r="D5" s="7"/>
      <c r="E5" s="7"/>
      <c r="G5" s="66"/>
      <c r="H5" s="290" t="s">
        <v>80</v>
      </c>
      <c r="I5" s="290"/>
      <c r="J5" s="290"/>
      <c r="K5" s="290"/>
      <c r="L5" s="290"/>
      <c r="M5" s="290"/>
      <c r="N5" s="291"/>
      <c r="O5" s="292" t="s">
        <v>147</v>
      </c>
      <c r="P5" s="293"/>
      <c r="Q5" s="293"/>
      <c r="R5" s="294"/>
      <c r="S5" s="295"/>
      <c r="T5" s="295"/>
      <c r="U5" s="295"/>
      <c r="V5" s="295"/>
      <c r="W5" s="295"/>
      <c r="X5" s="295"/>
      <c r="Y5" s="296"/>
      <c r="Z5" s="7"/>
    </row>
    <row r="6" spans="1:26" ht="19.8" customHeight="1">
      <c r="A6" s="7"/>
      <c r="B6" s="7"/>
      <c r="C6" s="7"/>
      <c r="D6" s="7"/>
      <c r="E6" s="7"/>
      <c r="F6" s="66"/>
      <c r="G6" s="66"/>
      <c r="H6" s="290"/>
      <c r="I6" s="290"/>
      <c r="J6" s="290"/>
      <c r="K6" s="290"/>
      <c r="L6" s="290"/>
      <c r="M6" s="290"/>
      <c r="N6" s="291"/>
      <c r="O6" s="297" t="s">
        <v>95</v>
      </c>
      <c r="P6" s="298"/>
      <c r="Q6" s="298"/>
      <c r="R6" s="76" t="s">
        <v>96</v>
      </c>
      <c r="S6" s="129"/>
      <c r="T6" s="76" t="s">
        <v>97</v>
      </c>
      <c r="U6" s="299"/>
      <c r="V6" s="299"/>
      <c r="W6" s="299"/>
      <c r="X6" s="299"/>
      <c r="Y6" s="300"/>
      <c r="Z6" s="7"/>
    </row>
    <row r="7" spans="1:26" ht="7.2" customHeight="1">
      <c r="A7" s="7"/>
      <c r="B7" s="7"/>
      <c r="C7" s="7"/>
      <c r="D7" s="7"/>
      <c r="E7" s="7"/>
      <c r="F7" s="7"/>
      <c r="G7" s="7"/>
      <c r="H7" s="7"/>
      <c r="I7" s="7"/>
      <c r="J7" s="7"/>
      <c r="K7" s="7"/>
      <c r="L7" s="7"/>
      <c r="M7" s="7"/>
      <c r="N7" s="7"/>
      <c r="O7" s="7"/>
      <c r="P7" s="7"/>
      <c r="Q7" s="7"/>
      <c r="R7" s="7"/>
      <c r="S7" s="7"/>
      <c r="T7" s="7"/>
      <c r="U7" s="7"/>
      <c r="V7" s="7"/>
      <c r="W7" s="7"/>
      <c r="X7" s="7"/>
      <c r="Y7" s="7"/>
      <c r="Z7" s="7"/>
    </row>
    <row r="8" spans="1:26" ht="18" customHeight="1">
      <c r="A8" s="7"/>
      <c r="B8" s="305" t="s">
        <v>81</v>
      </c>
      <c r="C8" s="306"/>
      <c r="D8" s="307"/>
      <c r="E8" s="311" t="s">
        <v>110</v>
      </c>
      <c r="F8" s="311" t="s">
        <v>82</v>
      </c>
      <c r="G8" s="311" t="s">
        <v>83</v>
      </c>
      <c r="H8" s="287" t="s">
        <v>87</v>
      </c>
      <c r="I8" s="288"/>
      <c r="J8" s="287" t="s">
        <v>88</v>
      </c>
      <c r="K8" s="288"/>
      <c r="L8" s="277" t="s">
        <v>86</v>
      </c>
      <c r="M8" s="279"/>
      <c r="N8" s="277" t="s">
        <v>102</v>
      </c>
      <c r="O8" s="278"/>
      <c r="P8" s="278"/>
      <c r="Q8" s="278"/>
      <c r="R8" s="278"/>
      <c r="S8" s="279"/>
      <c r="T8" s="283" t="s">
        <v>155</v>
      </c>
      <c r="U8" s="283"/>
      <c r="V8" s="283"/>
      <c r="W8" s="283"/>
      <c r="X8" s="283"/>
      <c r="Y8" s="284"/>
      <c r="Z8" s="7"/>
    </row>
    <row r="9" spans="1:26" ht="28.8" customHeight="1">
      <c r="A9" s="7"/>
      <c r="B9" s="308"/>
      <c r="C9" s="309"/>
      <c r="D9" s="310"/>
      <c r="E9" s="312"/>
      <c r="F9" s="312"/>
      <c r="G9" s="312"/>
      <c r="H9" s="67" t="s">
        <v>84</v>
      </c>
      <c r="I9" s="67" t="s">
        <v>85</v>
      </c>
      <c r="J9" s="67" t="s">
        <v>84</v>
      </c>
      <c r="K9" s="67" t="s">
        <v>85</v>
      </c>
      <c r="L9" s="280"/>
      <c r="M9" s="282"/>
      <c r="N9" s="280"/>
      <c r="O9" s="281"/>
      <c r="P9" s="281"/>
      <c r="Q9" s="281"/>
      <c r="R9" s="281"/>
      <c r="S9" s="282"/>
      <c r="T9" s="285"/>
      <c r="U9" s="285"/>
      <c r="V9" s="285"/>
      <c r="W9" s="285"/>
      <c r="X9" s="285"/>
      <c r="Y9" s="286"/>
      <c r="Z9" s="7"/>
    </row>
    <row r="10" spans="1:26" ht="16.8" customHeight="1">
      <c r="A10" s="7"/>
      <c r="B10" s="313"/>
      <c r="C10" s="315" t="s">
        <v>106</v>
      </c>
      <c r="D10" s="317"/>
      <c r="E10" s="319"/>
      <c r="F10" s="319"/>
      <c r="G10" s="263"/>
      <c r="H10" s="263"/>
      <c r="I10" s="265"/>
      <c r="J10" s="263"/>
      <c r="K10" s="265"/>
      <c r="L10" s="301"/>
      <c r="M10" s="302"/>
      <c r="N10" s="68" t="s">
        <v>94</v>
      </c>
      <c r="O10" s="170"/>
      <c r="P10" s="69" t="s">
        <v>91</v>
      </c>
      <c r="Q10" s="68" t="s">
        <v>92</v>
      </c>
      <c r="R10" s="267"/>
      <c r="S10" s="268"/>
      <c r="T10" s="269"/>
      <c r="U10" s="270"/>
      <c r="V10" s="270"/>
      <c r="W10" s="270"/>
      <c r="X10" s="270"/>
      <c r="Y10" s="271"/>
      <c r="Z10" s="7"/>
    </row>
    <row r="11" spans="1:26" ht="16.8" customHeight="1">
      <c r="A11" s="7"/>
      <c r="B11" s="314"/>
      <c r="C11" s="316"/>
      <c r="D11" s="318"/>
      <c r="E11" s="320"/>
      <c r="F11" s="320"/>
      <c r="G11" s="264"/>
      <c r="H11" s="264"/>
      <c r="I11" s="266"/>
      <c r="J11" s="264"/>
      <c r="K11" s="266"/>
      <c r="L11" s="303"/>
      <c r="M11" s="304"/>
      <c r="N11" s="70" t="s">
        <v>93</v>
      </c>
      <c r="O11" s="171"/>
      <c r="P11" s="71" t="s">
        <v>91</v>
      </c>
      <c r="Q11" s="72" t="s">
        <v>92</v>
      </c>
      <c r="R11" s="275"/>
      <c r="S11" s="276"/>
      <c r="T11" s="272"/>
      <c r="U11" s="273"/>
      <c r="V11" s="273"/>
      <c r="W11" s="273"/>
      <c r="X11" s="273"/>
      <c r="Y11" s="274"/>
      <c r="Z11" s="7"/>
    </row>
    <row r="12" spans="1:26" ht="16.8" customHeight="1">
      <c r="A12" s="7"/>
      <c r="B12" s="313"/>
      <c r="C12" s="323" t="s">
        <v>106</v>
      </c>
      <c r="D12" s="325"/>
      <c r="E12" s="326"/>
      <c r="F12" s="326"/>
      <c r="G12" s="321"/>
      <c r="H12" s="321"/>
      <c r="I12" s="322"/>
      <c r="J12" s="321"/>
      <c r="K12" s="322"/>
      <c r="L12" s="330"/>
      <c r="M12" s="331"/>
      <c r="N12" s="72" t="s">
        <v>94</v>
      </c>
      <c r="O12" s="171"/>
      <c r="P12" s="71" t="s">
        <v>91</v>
      </c>
      <c r="Q12" s="72" t="s">
        <v>92</v>
      </c>
      <c r="R12" s="275"/>
      <c r="S12" s="276"/>
      <c r="T12" s="327"/>
      <c r="U12" s="328"/>
      <c r="V12" s="328"/>
      <c r="W12" s="328"/>
      <c r="X12" s="328"/>
      <c r="Y12" s="329"/>
      <c r="Z12" s="7"/>
    </row>
    <row r="13" spans="1:26" ht="16.8" customHeight="1">
      <c r="A13" s="7"/>
      <c r="B13" s="314"/>
      <c r="C13" s="324"/>
      <c r="D13" s="318"/>
      <c r="E13" s="320"/>
      <c r="F13" s="320"/>
      <c r="G13" s="264"/>
      <c r="H13" s="264"/>
      <c r="I13" s="266"/>
      <c r="J13" s="264"/>
      <c r="K13" s="266"/>
      <c r="L13" s="303"/>
      <c r="M13" s="304"/>
      <c r="N13" s="70" t="s">
        <v>93</v>
      </c>
      <c r="O13" s="171"/>
      <c r="P13" s="71" t="s">
        <v>91</v>
      </c>
      <c r="Q13" s="72" t="s">
        <v>92</v>
      </c>
      <c r="R13" s="275"/>
      <c r="S13" s="276"/>
      <c r="T13" s="272"/>
      <c r="U13" s="273"/>
      <c r="V13" s="273"/>
      <c r="W13" s="273"/>
      <c r="X13" s="273"/>
      <c r="Y13" s="274"/>
      <c r="Z13" s="7"/>
    </row>
    <row r="14" spans="1:26" ht="16.8" customHeight="1">
      <c r="A14" s="7"/>
      <c r="B14" s="313"/>
      <c r="C14" s="323" t="s">
        <v>106</v>
      </c>
      <c r="D14" s="325"/>
      <c r="E14" s="326"/>
      <c r="F14" s="326"/>
      <c r="G14" s="321"/>
      <c r="H14" s="321"/>
      <c r="I14" s="322"/>
      <c r="J14" s="321"/>
      <c r="K14" s="322"/>
      <c r="L14" s="330"/>
      <c r="M14" s="331"/>
      <c r="N14" s="72" t="s">
        <v>94</v>
      </c>
      <c r="O14" s="171"/>
      <c r="P14" s="71" t="s">
        <v>91</v>
      </c>
      <c r="Q14" s="72" t="s">
        <v>92</v>
      </c>
      <c r="R14" s="275"/>
      <c r="S14" s="276"/>
      <c r="T14" s="327"/>
      <c r="U14" s="328"/>
      <c r="V14" s="328"/>
      <c r="W14" s="328"/>
      <c r="X14" s="328"/>
      <c r="Y14" s="329"/>
      <c r="Z14" s="7"/>
    </row>
    <row r="15" spans="1:26" ht="16.8" customHeight="1">
      <c r="A15" s="7"/>
      <c r="B15" s="314"/>
      <c r="C15" s="324"/>
      <c r="D15" s="318"/>
      <c r="E15" s="320"/>
      <c r="F15" s="320"/>
      <c r="G15" s="264"/>
      <c r="H15" s="264"/>
      <c r="I15" s="266"/>
      <c r="J15" s="264"/>
      <c r="K15" s="266"/>
      <c r="L15" s="303"/>
      <c r="M15" s="304"/>
      <c r="N15" s="70" t="s">
        <v>93</v>
      </c>
      <c r="O15" s="171"/>
      <c r="P15" s="71" t="s">
        <v>91</v>
      </c>
      <c r="Q15" s="72" t="s">
        <v>92</v>
      </c>
      <c r="R15" s="275"/>
      <c r="S15" s="276"/>
      <c r="T15" s="272"/>
      <c r="U15" s="273"/>
      <c r="V15" s="273"/>
      <c r="W15" s="273"/>
      <c r="X15" s="273"/>
      <c r="Y15" s="274"/>
      <c r="Z15" s="7"/>
    </row>
    <row r="16" spans="1:26" ht="16.8" customHeight="1">
      <c r="A16" s="7"/>
      <c r="B16" s="313"/>
      <c r="C16" s="323" t="s">
        <v>106</v>
      </c>
      <c r="D16" s="325"/>
      <c r="E16" s="326"/>
      <c r="F16" s="326"/>
      <c r="G16" s="321"/>
      <c r="H16" s="321"/>
      <c r="I16" s="322"/>
      <c r="J16" s="321"/>
      <c r="K16" s="322"/>
      <c r="L16" s="330"/>
      <c r="M16" s="331"/>
      <c r="N16" s="72" t="s">
        <v>94</v>
      </c>
      <c r="O16" s="171"/>
      <c r="P16" s="71" t="s">
        <v>91</v>
      </c>
      <c r="Q16" s="72" t="s">
        <v>92</v>
      </c>
      <c r="R16" s="275"/>
      <c r="S16" s="276"/>
      <c r="T16" s="327"/>
      <c r="U16" s="328"/>
      <c r="V16" s="328"/>
      <c r="W16" s="328"/>
      <c r="X16" s="328"/>
      <c r="Y16" s="329"/>
      <c r="Z16" s="7"/>
    </row>
    <row r="17" spans="1:26" ht="16.8" customHeight="1">
      <c r="A17" s="7"/>
      <c r="B17" s="314"/>
      <c r="C17" s="324"/>
      <c r="D17" s="318"/>
      <c r="E17" s="320"/>
      <c r="F17" s="320"/>
      <c r="G17" s="264"/>
      <c r="H17" s="264"/>
      <c r="I17" s="266"/>
      <c r="J17" s="264"/>
      <c r="K17" s="266"/>
      <c r="L17" s="303"/>
      <c r="M17" s="304"/>
      <c r="N17" s="70" t="s">
        <v>93</v>
      </c>
      <c r="O17" s="171"/>
      <c r="P17" s="71" t="s">
        <v>91</v>
      </c>
      <c r="Q17" s="72" t="s">
        <v>92</v>
      </c>
      <c r="R17" s="275"/>
      <c r="S17" s="276"/>
      <c r="T17" s="272"/>
      <c r="U17" s="273"/>
      <c r="V17" s="273"/>
      <c r="W17" s="273"/>
      <c r="X17" s="273"/>
      <c r="Y17" s="274"/>
      <c r="Z17" s="7"/>
    </row>
    <row r="18" spans="1:26" ht="16.8" customHeight="1">
      <c r="A18" s="7"/>
      <c r="B18" s="313"/>
      <c r="C18" s="323" t="s">
        <v>106</v>
      </c>
      <c r="D18" s="325"/>
      <c r="E18" s="326"/>
      <c r="F18" s="326"/>
      <c r="G18" s="321"/>
      <c r="H18" s="321"/>
      <c r="I18" s="322"/>
      <c r="J18" s="321"/>
      <c r="K18" s="322"/>
      <c r="L18" s="330"/>
      <c r="M18" s="331"/>
      <c r="N18" s="72" t="s">
        <v>94</v>
      </c>
      <c r="O18" s="171"/>
      <c r="P18" s="71" t="s">
        <v>91</v>
      </c>
      <c r="Q18" s="72" t="s">
        <v>92</v>
      </c>
      <c r="R18" s="275"/>
      <c r="S18" s="276"/>
      <c r="T18" s="327"/>
      <c r="U18" s="328"/>
      <c r="V18" s="328"/>
      <c r="W18" s="328"/>
      <c r="X18" s="328"/>
      <c r="Y18" s="329"/>
      <c r="Z18" s="7"/>
    </row>
    <row r="19" spans="1:26" ht="16.8" customHeight="1">
      <c r="A19" s="7"/>
      <c r="B19" s="314"/>
      <c r="C19" s="324"/>
      <c r="D19" s="318"/>
      <c r="E19" s="320"/>
      <c r="F19" s="320"/>
      <c r="G19" s="264"/>
      <c r="H19" s="264"/>
      <c r="I19" s="266"/>
      <c r="J19" s="264"/>
      <c r="K19" s="266"/>
      <c r="L19" s="303"/>
      <c r="M19" s="304"/>
      <c r="N19" s="70" t="s">
        <v>93</v>
      </c>
      <c r="O19" s="171"/>
      <c r="P19" s="71" t="s">
        <v>91</v>
      </c>
      <c r="Q19" s="72" t="s">
        <v>92</v>
      </c>
      <c r="R19" s="275"/>
      <c r="S19" s="276"/>
      <c r="T19" s="272"/>
      <c r="U19" s="273"/>
      <c r="V19" s="273"/>
      <c r="W19" s="273"/>
      <c r="X19" s="273"/>
      <c r="Y19" s="274"/>
      <c r="Z19" s="7"/>
    </row>
    <row r="20" spans="1:26" ht="16.8" customHeight="1">
      <c r="A20" s="7"/>
      <c r="B20" s="313"/>
      <c r="C20" s="323" t="s">
        <v>106</v>
      </c>
      <c r="D20" s="325"/>
      <c r="E20" s="326"/>
      <c r="F20" s="326"/>
      <c r="G20" s="321"/>
      <c r="H20" s="321"/>
      <c r="I20" s="322"/>
      <c r="J20" s="321"/>
      <c r="K20" s="322"/>
      <c r="L20" s="330"/>
      <c r="M20" s="331"/>
      <c r="N20" s="72" t="s">
        <v>94</v>
      </c>
      <c r="O20" s="171"/>
      <c r="P20" s="71" t="s">
        <v>91</v>
      </c>
      <c r="Q20" s="72" t="s">
        <v>92</v>
      </c>
      <c r="R20" s="275"/>
      <c r="S20" s="276"/>
      <c r="T20" s="327"/>
      <c r="U20" s="328"/>
      <c r="V20" s="328"/>
      <c r="W20" s="328"/>
      <c r="X20" s="328"/>
      <c r="Y20" s="329"/>
      <c r="Z20" s="7"/>
    </row>
    <row r="21" spans="1:26" ht="16.8" customHeight="1">
      <c r="A21" s="7"/>
      <c r="B21" s="314"/>
      <c r="C21" s="324"/>
      <c r="D21" s="318"/>
      <c r="E21" s="320"/>
      <c r="F21" s="320"/>
      <c r="G21" s="264"/>
      <c r="H21" s="264"/>
      <c r="I21" s="266"/>
      <c r="J21" s="264"/>
      <c r="K21" s="266"/>
      <c r="L21" s="303"/>
      <c r="M21" s="304"/>
      <c r="N21" s="70" t="s">
        <v>93</v>
      </c>
      <c r="O21" s="171"/>
      <c r="P21" s="71" t="s">
        <v>91</v>
      </c>
      <c r="Q21" s="72" t="s">
        <v>92</v>
      </c>
      <c r="R21" s="275"/>
      <c r="S21" s="276"/>
      <c r="T21" s="272"/>
      <c r="U21" s="273"/>
      <c r="V21" s="273"/>
      <c r="W21" s="273"/>
      <c r="X21" s="273"/>
      <c r="Y21" s="274"/>
      <c r="Z21" s="7"/>
    </row>
    <row r="22" spans="1:26" ht="16.8" customHeight="1">
      <c r="A22" s="7"/>
      <c r="B22" s="313"/>
      <c r="C22" s="323" t="s">
        <v>106</v>
      </c>
      <c r="D22" s="325"/>
      <c r="E22" s="326"/>
      <c r="F22" s="326"/>
      <c r="G22" s="321"/>
      <c r="H22" s="321"/>
      <c r="I22" s="322"/>
      <c r="J22" s="321"/>
      <c r="K22" s="322"/>
      <c r="L22" s="330"/>
      <c r="M22" s="331"/>
      <c r="N22" s="72" t="s">
        <v>94</v>
      </c>
      <c r="O22" s="171"/>
      <c r="P22" s="71" t="s">
        <v>91</v>
      </c>
      <c r="Q22" s="72" t="s">
        <v>92</v>
      </c>
      <c r="R22" s="275"/>
      <c r="S22" s="276"/>
      <c r="T22" s="327"/>
      <c r="U22" s="328"/>
      <c r="V22" s="328"/>
      <c r="W22" s="328"/>
      <c r="X22" s="328"/>
      <c r="Y22" s="329"/>
      <c r="Z22" s="7"/>
    </row>
    <row r="23" spans="1:26" ht="16.8" customHeight="1">
      <c r="A23" s="7"/>
      <c r="B23" s="314"/>
      <c r="C23" s="324"/>
      <c r="D23" s="318"/>
      <c r="E23" s="320"/>
      <c r="F23" s="320"/>
      <c r="G23" s="264"/>
      <c r="H23" s="264"/>
      <c r="I23" s="266"/>
      <c r="J23" s="264"/>
      <c r="K23" s="266"/>
      <c r="L23" s="303"/>
      <c r="M23" s="304"/>
      <c r="N23" s="70" t="s">
        <v>93</v>
      </c>
      <c r="O23" s="171"/>
      <c r="P23" s="71" t="s">
        <v>91</v>
      </c>
      <c r="Q23" s="72" t="s">
        <v>92</v>
      </c>
      <c r="R23" s="275"/>
      <c r="S23" s="276"/>
      <c r="T23" s="272"/>
      <c r="U23" s="273"/>
      <c r="V23" s="273"/>
      <c r="W23" s="273"/>
      <c r="X23" s="273"/>
      <c r="Y23" s="274"/>
      <c r="Z23" s="7"/>
    </row>
    <row r="24" spans="1:26" ht="16.8" customHeight="1">
      <c r="A24" s="7"/>
      <c r="B24" s="333"/>
      <c r="C24" s="323" t="s">
        <v>106</v>
      </c>
      <c r="D24" s="325"/>
      <c r="E24" s="326"/>
      <c r="F24" s="326"/>
      <c r="G24" s="321"/>
      <c r="H24" s="321"/>
      <c r="I24" s="322"/>
      <c r="J24" s="321"/>
      <c r="K24" s="322"/>
      <c r="L24" s="330"/>
      <c r="M24" s="331"/>
      <c r="N24" s="72" t="s">
        <v>94</v>
      </c>
      <c r="O24" s="171"/>
      <c r="P24" s="71" t="s">
        <v>91</v>
      </c>
      <c r="Q24" s="72" t="s">
        <v>92</v>
      </c>
      <c r="R24" s="275"/>
      <c r="S24" s="276"/>
      <c r="T24" s="327"/>
      <c r="U24" s="328"/>
      <c r="V24" s="328"/>
      <c r="W24" s="328"/>
      <c r="X24" s="328"/>
      <c r="Y24" s="329"/>
      <c r="Z24" s="7"/>
    </row>
    <row r="25" spans="1:26" ht="16.8" customHeight="1">
      <c r="A25" s="7"/>
      <c r="B25" s="334"/>
      <c r="C25" s="335"/>
      <c r="D25" s="336"/>
      <c r="E25" s="337"/>
      <c r="F25" s="337"/>
      <c r="G25" s="338"/>
      <c r="H25" s="338"/>
      <c r="I25" s="332"/>
      <c r="J25" s="338"/>
      <c r="K25" s="332"/>
      <c r="L25" s="347"/>
      <c r="M25" s="348"/>
      <c r="N25" s="73" t="s">
        <v>93</v>
      </c>
      <c r="O25" s="172"/>
      <c r="P25" s="74" t="s">
        <v>91</v>
      </c>
      <c r="Q25" s="75" t="s">
        <v>92</v>
      </c>
      <c r="R25" s="342"/>
      <c r="S25" s="343"/>
      <c r="T25" s="339"/>
      <c r="U25" s="340"/>
      <c r="V25" s="340"/>
      <c r="W25" s="340"/>
      <c r="X25" s="340"/>
      <c r="Y25" s="341"/>
      <c r="Z25" s="7"/>
    </row>
    <row r="26" spans="1:26" ht="5.4" customHeight="1">
      <c r="A26" s="7"/>
      <c r="B26" s="59"/>
      <c r="C26" s="59"/>
      <c r="D26" s="59"/>
      <c r="E26" s="58"/>
      <c r="F26" s="58"/>
      <c r="G26" s="60"/>
      <c r="H26" s="60"/>
      <c r="I26" s="60"/>
      <c r="J26" s="60"/>
      <c r="K26" s="60"/>
      <c r="L26" s="61"/>
      <c r="M26" s="61"/>
      <c r="N26" s="63"/>
      <c r="O26" s="62"/>
      <c r="P26" s="64"/>
      <c r="Q26" s="64"/>
      <c r="R26" s="62"/>
      <c r="S26" s="62"/>
      <c r="T26" s="62"/>
      <c r="U26" s="62"/>
      <c r="V26" s="62"/>
      <c r="W26" s="62"/>
      <c r="X26" s="62"/>
      <c r="Y26" s="62"/>
      <c r="Z26" s="7"/>
    </row>
    <row r="27" spans="1:26" ht="13.2" customHeight="1">
      <c r="A27" s="9"/>
      <c r="B27" s="344" t="s">
        <v>99</v>
      </c>
      <c r="C27" s="344"/>
      <c r="D27" s="345" t="s">
        <v>103</v>
      </c>
      <c r="E27" s="345"/>
      <c r="F27" s="345"/>
      <c r="G27" s="345"/>
      <c r="H27" s="345"/>
      <c r="I27" s="345"/>
      <c r="J27" s="345"/>
      <c r="K27" s="345"/>
      <c r="L27" s="345"/>
      <c r="M27" s="345"/>
      <c r="N27" s="345"/>
      <c r="O27" s="345"/>
      <c r="P27" s="345"/>
      <c r="Q27" s="345"/>
      <c r="R27" s="345"/>
      <c r="S27" s="345"/>
      <c r="T27" s="345"/>
      <c r="U27" s="345"/>
      <c r="V27" s="345"/>
      <c r="W27" s="345"/>
      <c r="X27" s="345"/>
      <c r="Y27" s="345"/>
      <c r="Z27" s="9"/>
    </row>
    <row r="28" spans="1:26" ht="41.4" customHeight="1">
      <c r="A28" s="9"/>
      <c r="B28" s="346" t="s">
        <v>100</v>
      </c>
      <c r="C28" s="346"/>
      <c r="D28" s="345" t="s">
        <v>101</v>
      </c>
      <c r="E28" s="345"/>
      <c r="F28" s="345"/>
      <c r="G28" s="345"/>
      <c r="H28" s="345"/>
      <c r="I28" s="345"/>
      <c r="J28" s="345"/>
      <c r="K28" s="345"/>
      <c r="L28" s="345"/>
      <c r="M28" s="345"/>
      <c r="N28" s="345"/>
      <c r="O28" s="345"/>
      <c r="P28" s="345"/>
      <c r="Q28" s="345"/>
      <c r="R28" s="345"/>
      <c r="S28" s="345"/>
      <c r="T28" s="345"/>
      <c r="U28" s="345"/>
      <c r="V28" s="345"/>
      <c r="W28" s="345"/>
      <c r="X28" s="345"/>
      <c r="Y28" s="345"/>
      <c r="Z28" s="9"/>
    </row>
    <row r="29" spans="1:26" ht="1.8" customHeight="1" thickBot="1">
      <c r="A29" s="17"/>
      <c r="B29" s="18"/>
      <c r="C29" s="18"/>
      <c r="D29" s="18"/>
      <c r="E29" s="18"/>
      <c r="F29" s="18"/>
      <c r="G29" s="18"/>
      <c r="H29" s="18"/>
      <c r="I29" s="18"/>
      <c r="J29" s="18"/>
      <c r="K29" s="18"/>
      <c r="L29" s="18"/>
      <c r="M29" s="18"/>
      <c r="N29" s="18"/>
      <c r="O29" s="18"/>
      <c r="P29" s="18"/>
      <c r="Q29" s="18"/>
      <c r="R29" s="18"/>
      <c r="S29" s="18"/>
      <c r="T29" s="18"/>
      <c r="U29" s="18"/>
      <c r="V29" s="18"/>
      <c r="W29" s="18"/>
      <c r="X29" s="18"/>
      <c r="Y29" s="18"/>
      <c r="Z29" s="17"/>
    </row>
    <row r="30" spans="1:26" ht="13.2" customHeight="1" thickTop="1">
      <c r="A30" s="10" t="s">
        <v>23</v>
      </c>
      <c r="B30" s="16"/>
      <c r="C30" s="16"/>
      <c r="D30" s="16"/>
      <c r="E30" s="16"/>
      <c r="F30" s="16"/>
      <c r="G30" s="16"/>
      <c r="H30" s="16"/>
      <c r="I30" s="16"/>
      <c r="J30" s="16"/>
      <c r="K30" s="16"/>
      <c r="L30" s="16"/>
      <c r="M30" s="16"/>
      <c r="N30" s="16"/>
      <c r="O30" s="16"/>
      <c r="P30" s="16"/>
      <c r="Q30" s="16"/>
      <c r="R30" s="16"/>
      <c r="S30" s="16"/>
      <c r="T30" s="16"/>
      <c r="U30" s="16"/>
      <c r="V30" s="16"/>
      <c r="W30" s="16"/>
      <c r="X30" s="16"/>
      <c r="Y30" s="16"/>
      <c r="Z30" s="10"/>
    </row>
    <row r="31" spans="1:26" ht="4.2" customHeight="1">
      <c r="A31" s="10"/>
      <c r="B31" s="16"/>
      <c r="C31" s="16"/>
      <c r="D31" s="16"/>
      <c r="E31" s="16"/>
      <c r="F31" s="16"/>
      <c r="G31" s="16"/>
      <c r="H31" s="16"/>
      <c r="I31" s="16"/>
      <c r="J31" s="16"/>
      <c r="K31" s="16"/>
      <c r="L31" s="16"/>
      <c r="M31" s="16"/>
      <c r="N31" s="16"/>
      <c r="O31" s="16"/>
      <c r="P31" s="16"/>
      <c r="Q31" s="16"/>
      <c r="R31" s="16"/>
      <c r="S31" s="16"/>
      <c r="T31" s="16"/>
      <c r="U31" s="16"/>
      <c r="V31" s="16"/>
      <c r="W31" s="16"/>
      <c r="X31" s="16"/>
      <c r="Y31" s="16"/>
      <c r="Z31" s="10"/>
    </row>
    <row r="32" spans="1:26" ht="25.2" customHeight="1">
      <c r="A32" s="7"/>
      <c r="B32" s="349" t="s">
        <v>24</v>
      </c>
      <c r="C32" s="349"/>
      <c r="D32" s="349"/>
      <c r="E32" s="350"/>
      <c r="F32" s="350"/>
      <c r="G32" s="350"/>
      <c r="H32" s="232"/>
      <c r="I32" s="232"/>
      <c r="J32" s="232"/>
      <c r="K32" s="232"/>
      <c r="L32" s="232"/>
      <c r="M32" s="232"/>
      <c r="N32" s="232"/>
      <c r="O32" s="232"/>
      <c r="P32" s="232"/>
      <c r="Q32" s="232"/>
      <c r="R32" s="232"/>
      <c r="S32" s="232"/>
      <c r="T32" s="232"/>
      <c r="U32" s="232"/>
      <c r="V32" s="232"/>
      <c r="W32" s="232"/>
      <c r="X32" s="232"/>
      <c r="Y32" s="232"/>
      <c r="Z32" s="7"/>
    </row>
    <row r="33" spans="1:26" ht="4.2" customHeight="1">
      <c r="A33" s="9"/>
      <c r="B33" s="16"/>
      <c r="C33" s="16"/>
      <c r="D33" s="16"/>
      <c r="E33" s="16"/>
      <c r="F33" s="16"/>
      <c r="G33" s="16"/>
      <c r="H33" s="16"/>
      <c r="I33" s="16"/>
      <c r="J33" s="16"/>
      <c r="K33" s="16"/>
      <c r="L33" s="16"/>
      <c r="M33" s="16"/>
      <c r="N33" s="16"/>
      <c r="O33" s="16"/>
      <c r="P33" s="16"/>
      <c r="Q33" s="16"/>
      <c r="R33" s="16"/>
      <c r="S33" s="16"/>
      <c r="T33" s="16"/>
      <c r="U33" s="16"/>
      <c r="V33" s="16"/>
      <c r="W33" s="16"/>
      <c r="X33" s="16"/>
      <c r="Y33" s="16"/>
      <c r="Z33" s="9"/>
    </row>
  </sheetData>
  <sheetProtection password="E12F" sheet="1" objects="1" scenarios="1"/>
  <protectedRanges>
    <protectedRange password="E36F" sqref="U1 U3 W3 Y3 O5 O6 R6 T6 H5 B8:Y9 C10:C25 N10:N25 P10:Q25 B27:Y28 B30:G30 B32" name="編集可能"/>
  </protectedRanges>
  <mergeCells count="133">
    <mergeCell ref="B27:C27"/>
    <mergeCell ref="D27:Y27"/>
    <mergeCell ref="B28:C28"/>
    <mergeCell ref="D28:Y28"/>
    <mergeCell ref="L24:M25"/>
    <mergeCell ref="H24:H25"/>
    <mergeCell ref="I24:I25"/>
    <mergeCell ref="J24:J25"/>
    <mergeCell ref="B32:G32"/>
    <mergeCell ref="H32:Y32"/>
    <mergeCell ref="T22:Y23"/>
    <mergeCell ref="R23:S23"/>
    <mergeCell ref="T20:Y21"/>
    <mergeCell ref="R21:S21"/>
    <mergeCell ref="R20:S20"/>
    <mergeCell ref="K24:K25"/>
    <mergeCell ref="R24:S24"/>
    <mergeCell ref="B24:B25"/>
    <mergeCell ref="C24:C25"/>
    <mergeCell ref="D24:D25"/>
    <mergeCell ref="E24:E25"/>
    <mergeCell ref="F24:F25"/>
    <mergeCell ref="G24:G25"/>
    <mergeCell ref="T24:Y25"/>
    <mergeCell ref="R25:S25"/>
    <mergeCell ref="L20:M21"/>
    <mergeCell ref="L22:M23"/>
    <mergeCell ref="H22:H23"/>
    <mergeCell ref="I22:I23"/>
    <mergeCell ref="H20:H21"/>
    <mergeCell ref="I20:I21"/>
    <mergeCell ref="J20:J21"/>
    <mergeCell ref="K20:K21"/>
    <mergeCell ref="J22:J23"/>
    <mergeCell ref="K22:K23"/>
    <mergeCell ref="B22:B23"/>
    <mergeCell ref="C22:C23"/>
    <mergeCell ref="D22:D23"/>
    <mergeCell ref="E22:E23"/>
    <mergeCell ref="F22:F23"/>
    <mergeCell ref="G22:G23"/>
    <mergeCell ref="R18:S18"/>
    <mergeCell ref="R22:S22"/>
    <mergeCell ref="T18:Y19"/>
    <mergeCell ref="R19:S19"/>
    <mergeCell ref="T16:Y17"/>
    <mergeCell ref="R17:S17"/>
    <mergeCell ref="R16:S16"/>
    <mergeCell ref="B20:B21"/>
    <mergeCell ref="C20:C21"/>
    <mergeCell ref="D20:D21"/>
    <mergeCell ref="E20:E21"/>
    <mergeCell ref="F20:F21"/>
    <mergeCell ref="G20:G21"/>
    <mergeCell ref="L16:M17"/>
    <mergeCell ref="L18:M19"/>
    <mergeCell ref="J16:J17"/>
    <mergeCell ref="K16:K17"/>
    <mergeCell ref="J18:J19"/>
    <mergeCell ref="K18:K19"/>
    <mergeCell ref="B18:B19"/>
    <mergeCell ref="C18:C19"/>
    <mergeCell ref="D18:D19"/>
    <mergeCell ref="E18:E19"/>
    <mergeCell ref="F18:F19"/>
    <mergeCell ref="G18:G19"/>
    <mergeCell ref="B16:B17"/>
    <mergeCell ref="C16:C17"/>
    <mergeCell ref="D16:D17"/>
    <mergeCell ref="E16:E17"/>
    <mergeCell ref="F16:F17"/>
    <mergeCell ref="G16:G17"/>
    <mergeCell ref="H18:H19"/>
    <mergeCell ref="I18:I19"/>
    <mergeCell ref="H16:H17"/>
    <mergeCell ref="I16:I17"/>
    <mergeCell ref="J14:J15"/>
    <mergeCell ref="K14:K15"/>
    <mergeCell ref="R14:S14"/>
    <mergeCell ref="T14:Y15"/>
    <mergeCell ref="R15:S15"/>
    <mergeCell ref="T12:Y13"/>
    <mergeCell ref="R13:S13"/>
    <mergeCell ref="J12:J13"/>
    <mergeCell ref="K12:K13"/>
    <mergeCell ref="R12:S12"/>
    <mergeCell ref="L12:M13"/>
    <mergeCell ref="L14:M15"/>
    <mergeCell ref="H14:H15"/>
    <mergeCell ref="I14:I15"/>
    <mergeCell ref="H12:H13"/>
    <mergeCell ref="I12:I13"/>
    <mergeCell ref="H10:H11"/>
    <mergeCell ref="B12:B13"/>
    <mergeCell ref="C12:C13"/>
    <mergeCell ref="D12:D13"/>
    <mergeCell ref="E12:E13"/>
    <mergeCell ref="F12:F13"/>
    <mergeCell ref="G12:G13"/>
    <mergeCell ref="B14:B15"/>
    <mergeCell ref="C14:C15"/>
    <mergeCell ref="D14:D15"/>
    <mergeCell ref="E14:E15"/>
    <mergeCell ref="F14:F15"/>
    <mergeCell ref="G14:G15"/>
    <mergeCell ref="B8:D9"/>
    <mergeCell ref="E8:E9"/>
    <mergeCell ref="F8:F9"/>
    <mergeCell ref="G8:G9"/>
    <mergeCell ref="H8:I8"/>
    <mergeCell ref="I10:I11"/>
    <mergeCell ref="B10:B11"/>
    <mergeCell ref="C10:C11"/>
    <mergeCell ref="D10:D11"/>
    <mergeCell ref="E10:E11"/>
    <mergeCell ref="F10:F11"/>
    <mergeCell ref="G10:G11"/>
    <mergeCell ref="J10:J11"/>
    <mergeCell ref="K10:K11"/>
    <mergeCell ref="R10:S10"/>
    <mergeCell ref="T10:Y11"/>
    <mergeCell ref="R11:S11"/>
    <mergeCell ref="N8:S9"/>
    <mergeCell ref="T8:Y9"/>
    <mergeCell ref="J8:K8"/>
    <mergeCell ref="U1:Y1"/>
    <mergeCell ref="H5:N6"/>
    <mergeCell ref="O5:Q5"/>
    <mergeCell ref="R5:Y5"/>
    <mergeCell ref="O6:Q6"/>
    <mergeCell ref="U6:Y6"/>
    <mergeCell ref="L8:M9"/>
    <mergeCell ref="L10:M11"/>
  </mergeCells>
  <phoneticPr fontId="1"/>
  <dataValidations count="8">
    <dataValidation imeMode="hiragana" allowBlank="1" showInputMessage="1" showErrorMessage="1" sqref="R26 T8 T10 R6:U6 T12 T16 T14 T18 T20 T24 T22 N10:Q26 L8 N8"/>
    <dataValidation imeMode="halfAlpha" allowBlank="1" showInputMessage="1" showErrorMessage="1" sqref="G10 V3 X3 G12 G14 G16 G18 G20 G22 G24 R10:S25 B10:B25 D10:D25"/>
    <dataValidation type="list" allowBlank="1" showInputMessage="1" showErrorMessage="1" sqref="E10 E12 E14 E16 E18 E20 E22 E24">
      <formula1>"対象外,無制限・無補償,新,旧"</formula1>
    </dataValidation>
    <dataValidation type="list" allowBlank="1" showInputMessage="1" showErrorMessage="1" sqref="F10 F12 F14 F16 F18 F20 F22 F24">
      <formula1>"対象外,対象"</formula1>
    </dataValidation>
    <dataValidation type="list" imeMode="halfAlpha" allowBlank="1" showInputMessage="1" sqref="H10 J10 H12 J12 H14 J14 H16 J16 H18 J18 H20 J20 H22 J22 H24 J24">
      <formula1>"－"</formula1>
    </dataValidation>
    <dataValidation type="list" imeMode="halfAlpha" allowBlank="1" showInputMessage="1" sqref="I10 K10 I12 K12 I14 K14 I16 K16 I18 K18 I20 K20 I22 K22 I24 K24">
      <formula1>"同左"</formula1>
    </dataValidation>
    <dataValidation type="list" imeMode="hiragana" allowBlank="1" showInputMessage="1" sqref="L10 L26:M26">
      <formula1>"発行済"</formula1>
    </dataValidation>
    <dataValidation type="list" imeMode="hiragana" allowBlank="1" showInputMessage="1" sqref="L12:M25">
      <formula1>"上記と同じ発電所ID,発行済"</formula1>
    </dataValidation>
  </dataValidations>
  <pageMargins left="0.51181102362204722" right="0.51181102362204722" top="0.74803149606299213" bottom="0.74803149606299213" header="0.31496062992125984" footer="0.31496062992125984"/>
  <pageSetup paperSize="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A102"/>
  <sheetViews>
    <sheetView showGridLines="0" view="pageLayout" zoomScaleNormal="100" zoomScaleSheetLayoutView="100" workbookViewId="0">
      <selection activeCell="K25" sqref="K25:V25"/>
    </sheetView>
  </sheetViews>
  <sheetFormatPr defaultColWidth="9" defaultRowHeight="15" customHeight="1"/>
  <cols>
    <col min="1" max="1" width="1.33203125" style="4" customWidth="1"/>
    <col min="2" max="5" width="6.33203125" style="4" customWidth="1"/>
    <col min="6" max="6" width="1.33203125" style="4" customWidth="1"/>
    <col min="7" max="7" width="8.44140625" style="4" customWidth="1"/>
    <col min="8" max="8" width="3.21875" style="4" customWidth="1"/>
    <col min="9" max="9" width="1.33203125" style="4" customWidth="1"/>
    <col min="10" max="10" width="8.44140625" style="4" customWidth="1"/>
    <col min="11" max="11" width="3.21875" style="4" customWidth="1"/>
    <col min="12" max="12" width="1.33203125" style="4" customWidth="1"/>
    <col min="13" max="13" width="8.44140625" style="4" customWidth="1"/>
    <col min="14" max="14" width="3.21875" style="4" customWidth="1"/>
    <col min="15" max="15" width="1.33203125" style="4" customWidth="1"/>
    <col min="16" max="16" width="8.44140625" style="4" customWidth="1"/>
    <col min="17" max="17" width="3.21875" style="4" customWidth="1"/>
    <col min="18" max="18" width="2.33203125" style="4" customWidth="1"/>
    <col min="19" max="19" width="3" style="4" customWidth="1"/>
    <col min="20" max="20" width="2.33203125" style="4" customWidth="1"/>
    <col min="21" max="21" width="3" style="4" customWidth="1"/>
    <col min="22" max="22" width="3.21875" style="4" customWidth="1"/>
    <col min="23" max="23" width="1.6640625" style="4" customWidth="1"/>
    <col min="24" max="27" width="5.44140625" style="4" customWidth="1"/>
    <col min="28" max="16384" width="9" style="4"/>
  </cols>
  <sheetData>
    <row r="1" spans="1:27" ht="18" customHeight="1">
      <c r="A1" s="2"/>
      <c r="B1" s="2"/>
      <c r="C1" s="2"/>
      <c r="D1" s="2"/>
      <c r="E1" s="2"/>
      <c r="F1" s="2"/>
      <c r="G1" s="2"/>
      <c r="H1" s="2"/>
      <c r="I1" s="2"/>
      <c r="J1" s="2"/>
      <c r="K1" s="2"/>
      <c r="L1" s="2"/>
      <c r="M1" s="2"/>
      <c r="N1" s="2"/>
      <c r="O1" s="2"/>
      <c r="P1" s="412">
        <v>2022</v>
      </c>
      <c r="Q1" s="412"/>
      <c r="R1" s="15" t="s">
        <v>29</v>
      </c>
      <c r="S1" s="33" t="s">
        <v>38</v>
      </c>
      <c r="T1" s="15" t="s">
        <v>0</v>
      </c>
      <c r="U1" s="33" t="s">
        <v>39</v>
      </c>
      <c r="V1" s="15" t="s">
        <v>1</v>
      </c>
      <c r="X1" s="3"/>
      <c r="Y1" s="3"/>
      <c r="Z1" s="3"/>
      <c r="AA1" s="3"/>
    </row>
    <row r="2" spans="1:27" ht="18" customHeight="1">
      <c r="A2" s="413"/>
      <c r="B2" s="413"/>
      <c r="C2" s="413"/>
      <c r="D2" s="413"/>
      <c r="E2" s="413"/>
      <c r="F2" s="3"/>
      <c r="G2" s="3"/>
      <c r="H2" s="3"/>
      <c r="I2" s="3"/>
      <c r="J2" s="3"/>
      <c r="K2" s="3"/>
      <c r="L2" s="3"/>
      <c r="M2" s="3"/>
      <c r="N2" s="3"/>
      <c r="O2" s="3"/>
      <c r="P2" s="3"/>
      <c r="Q2" s="3"/>
      <c r="R2" s="3"/>
      <c r="S2" s="3"/>
      <c r="T2" s="3"/>
      <c r="U2" s="3"/>
      <c r="V2" s="3"/>
      <c r="W2" s="3"/>
      <c r="X2" s="3"/>
      <c r="Y2" s="3"/>
      <c r="Z2" s="3"/>
      <c r="AA2" s="3"/>
    </row>
    <row r="3" spans="1:27" ht="18" customHeight="1">
      <c r="A3" s="414" t="s">
        <v>2</v>
      </c>
      <c r="B3" s="414"/>
      <c r="C3" s="414"/>
      <c r="D3" s="414"/>
      <c r="E3" s="414"/>
      <c r="F3" s="414"/>
      <c r="G3" s="414"/>
      <c r="H3" s="414"/>
      <c r="I3" s="414"/>
      <c r="J3" s="414"/>
      <c r="K3" s="414"/>
      <c r="L3" s="414"/>
      <c r="M3" s="414"/>
      <c r="N3" s="414"/>
      <c r="O3" s="414"/>
      <c r="P3" s="414"/>
      <c r="Q3" s="414"/>
      <c r="R3" s="414"/>
      <c r="S3" s="414"/>
      <c r="T3" s="414"/>
      <c r="U3" s="414"/>
      <c r="V3" s="414"/>
      <c r="W3" s="414"/>
      <c r="X3" s="3"/>
      <c r="Y3" s="3"/>
      <c r="Z3" s="3"/>
      <c r="AA3" s="3"/>
    </row>
    <row r="4" spans="1:27" ht="10.199999999999999" customHeight="1">
      <c r="A4" s="1"/>
      <c r="B4" s="1"/>
      <c r="C4" s="1"/>
      <c r="D4" s="1"/>
      <c r="E4" s="1"/>
      <c r="F4" s="1"/>
      <c r="G4" s="1"/>
      <c r="H4" s="1"/>
      <c r="I4" s="1"/>
      <c r="J4" s="1"/>
      <c r="K4" s="1"/>
      <c r="L4" s="1"/>
      <c r="M4" s="1"/>
      <c r="N4" s="1"/>
      <c r="O4" s="1"/>
      <c r="P4" s="1"/>
      <c r="Q4" s="1"/>
      <c r="R4" s="1"/>
      <c r="S4" s="1"/>
      <c r="T4" s="1"/>
      <c r="U4" s="1"/>
      <c r="V4" s="1"/>
      <c r="W4" s="1"/>
      <c r="X4" s="3"/>
      <c r="Y4" s="3"/>
      <c r="Z4" s="3"/>
      <c r="AA4" s="3"/>
    </row>
    <row r="5" spans="1:27" ht="18" customHeight="1">
      <c r="B5" s="13" t="s">
        <v>3</v>
      </c>
      <c r="C5" s="14"/>
      <c r="D5" s="14"/>
      <c r="E5" s="14"/>
      <c r="F5" s="14"/>
      <c r="G5" s="14"/>
      <c r="H5" s="14"/>
      <c r="I5" s="14"/>
      <c r="J5" s="14"/>
      <c r="K5" s="14"/>
      <c r="L5" s="14"/>
      <c r="M5" s="14"/>
      <c r="N5" s="14"/>
      <c r="O5" s="14"/>
      <c r="P5" s="14"/>
      <c r="Q5" s="14"/>
      <c r="R5" s="14"/>
      <c r="S5" s="14"/>
      <c r="T5" s="14"/>
      <c r="U5" s="14"/>
      <c r="V5" s="14"/>
      <c r="W5" s="6"/>
      <c r="X5" s="3"/>
      <c r="Y5" s="3"/>
      <c r="Z5" s="3"/>
      <c r="AA5" s="3"/>
    </row>
    <row r="6" spans="1:27" ht="18" customHeight="1">
      <c r="A6" s="5"/>
      <c r="B6" s="14"/>
      <c r="C6" s="14"/>
      <c r="D6" s="14"/>
      <c r="E6" s="14"/>
      <c r="F6" s="14"/>
      <c r="G6" s="14"/>
      <c r="H6" s="14"/>
      <c r="I6" s="14"/>
      <c r="J6" s="14"/>
      <c r="K6" s="14"/>
      <c r="L6" s="14"/>
      <c r="M6" s="14"/>
      <c r="N6" s="14"/>
      <c r="O6" s="14"/>
      <c r="P6" s="14"/>
      <c r="Q6" s="14"/>
      <c r="R6" s="14"/>
      <c r="S6" s="14"/>
      <c r="T6" s="14"/>
      <c r="U6" s="14"/>
      <c r="V6" s="14"/>
      <c r="W6" s="6"/>
      <c r="X6" s="3"/>
      <c r="Y6" s="3"/>
      <c r="Z6" s="3"/>
      <c r="AA6" s="3"/>
    </row>
    <row r="7" spans="1:27" ht="28.2" customHeight="1">
      <c r="B7" s="415" t="s">
        <v>4</v>
      </c>
      <c r="C7" s="415"/>
      <c r="D7" s="415"/>
      <c r="E7" s="415"/>
      <c r="F7" s="415"/>
      <c r="G7" s="415"/>
      <c r="H7" s="415"/>
      <c r="I7" s="415"/>
      <c r="J7" s="415"/>
      <c r="K7" s="415"/>
      <c r="L7" s="415"/>
      <c r="M7" s="415"/>
      <c r="N7" s="415"/>
      <c r="O7" s="415"/>
      <c r="P7" s="415"/>
      <c r="Q7" s="415"/>
      <c r="R7" s="415"/>
      <c r="S7" s="415"/>
      <c r="T7" s="415"/>
      <c r="U7" s="415"/>
      <c r="V7" s="415"/>
      <c r="W7" s="11"/>
      <c r="X7" s="11"/>
      <c r="Y7" s="3"/>
      <c r="Z7" s="3"/>
      <c r="AA7" s="3"/>
    </row>
    <row r="8" spans="1:27" ht="9" customHeight="1">
      <c r="A8" s="7"/>
      <c r="B8" s="7"/>
      <c r="C8" s="7"/>
      <c r="D8" s="7"/>
      <c r="E8" s="7"/>
      <c r="F8" s="7"/>
      <c r="G8" s="7"/>
      <c r="H8" s="7"/>
      <c r="I8" s="7"/>
      <c r="J8" s="7"/>
      <c r="K8" s="7"/>
      <c r="L8" s="7"/>
      <c r="M8" s="7"/>
      <c r="N8" s="7"/>
      <c r="O8" s="7"/>
      <c r="P8" s="7"/>
      <c r="Q8" s="7"/>
      <c r="R8" s="7"/>
      <c r="S8" s="7"/>
      <c r="T8" s="7"/>
      <c r="U8" s="7"/>
      <c r="V8" s="7"/>
      <c r="W8" s="8"/>
    </row>
    <row r="9" spans="1:27" ht="16.8" customHeight="1">
      <c r="A9" s="7"/>
      <c r="B9" s="7"/>
      <c r="C9" s="7"/>
      <c r="D9" s="7"/>
      <c r="E9" s="7"/>
      <c r="F9" s="7"/>
      <c r="G9" s="7"/>
      <c r="H9" s="416" t="s">
        <v>5</v>
      </c>
      <c r="I9" s="417"/>
      <c r="J9" s="418"/>
      <c r="K9" s="419" t="s">
        <v>36</v>
      </c>
      <c r="L9" s="420"/>
      <c r="M9" s="420"/>
      <c r="N9" s="420"/>
      <c r="O9" s="420"/>
      <c r="P9" s="420"/>
      <c r="Q9" s="420"/>
      <c r="R9" s="420"/>
      <c r="S9" s="420"/>
      <c r="T9" s="420"/>
      <c r="U9" s="420"/>
      <c r="V9" s="421"/>
      <c r="W9" s="8"/>
    </row>
    <row r="10" spans="1:27" ht="16.8" customHeight="1">
      <c r="A10" s="7"/>
      <c r="B10" s="7"/>
      <c r="C10" s="7"/>
      <c r="D10" s="7"/>
      <c r="E10" s="7"/>
      <c r="F10" s="7"/>
      <c r="G10" s="7"/>
      <c r="H10" s="416" t="s">
        <v>6</v>
      </c>
      <c r="I10" s="417"/>
      <c r="J10" s="418"/>
      <c r="K10" s="419" t="s">
        <v>37</v>
      </c>
      <c r="L10" s="420"/>
      <c r="M10" s="420"/>
      <c r="N10" s="420"/>
      <c r="O10" s="420"/>
      <c r="P10" s="420"/>
      <c r="Q10" s="420"/>
      <c r="R10" s="420"/>
      <c r="S10" s="420"/>
      <c r="T10" s="420"/>
      <c r="U10" s="420"/>
      <c r="V10" s="421"/>
      <c r="W10" s="8"/>
    </row>
    <row r="11" spans="1:27" ht="16.8" customHeight="1">
      <c r="A11" s="7"/>
      <c r="B11" s="7"/>
      <c r="C11" s="7"/>
      <c r="D11" s="7"/>
      <c r="E11" s="7"/>
      <c r="F11" s="7"/>
      <c r="G11" s="7"/>
      <c r="H11" s="416" t="s">
        <v>34</v>
      </c>
      <c r="I11" s="417"/>
      <c r="J11" s="418"/>
      <c r="K11" s="419" t="s">
        <v>35</v>
      </c>
      <c r="L11" s="420"/>
      <c r="M11" s="420"/>
      <c r="N11" s="420"/>
      <c r="O11" s="420"/>
      <c r="P11" s="420"/>
      <c r="Q11" s="420"/>
      <c r="R11" s="420"/>
      <c r="S11" s="420"/>
      <c r="T11" s="420"/>
      <c r="U11" s="420"/>
      <c r="V11" s="421"/>
      <c r="W11" s="8"/>
    </row>
    <row r="12" spans="1:27" ht="15" customHeight="1">
      <c r="A12" s="7"/>
      <c r="B12" s="7"/>
      <c r="C12" s="7"/>
      <c r="D12" s="7"/>
      <c r="E12" s="7"/>
      <c r="F12" s="7"/>
      <c r="G12" s="7"/>
      <c r="H12" s="12"/>
      <c r="I12" s="7"/>
      <c r="J12" s="7"/>
      <c r="K12" s="12"/>
      <c r="L12" s="7"/>
      <c r="M12" s="7"/>
      <c r="N12" s="12"/>
      <c r="O12" s="7"/>
      <c r="P12" s="7"/>
      <c r="Q12" s="12"/>
      <c r="R12" s="12"/>
      <c r="S12" s="12"/>
      <c r="T12" s="7"/>
      <c r="U12" s="7"/>
      <c r="V12" s="12"/>
      <c r="W12" s="8"/>
    </row>
    <row r="13" spans="1:27" ht="15" customHeight="1">
      <c r="A13" s="7"/>
      <c r="B13" s="428" t="s">
        <v>7</v>
      </c>
      <c r="C13" s="428"/>
      <c r="D13" s="428"/>
      <c r="E13" s="428"/>
      <c r="F13" s="428"/>
      <c r="G13" s="428"/>
      <c r="H13" s="428"/>
      <c r="I13" s="428"/>
      <c r="J13" s="428"/>
      <c r="K13" s="428"/>
      <c r="L13" s="428"/>
      <c r="M13" s="428"/>
      <c r="N13" s="428"/>
      <c r="O13" s="428"/>
      <c r="P13" s="428"/>
      <c r="Q13" s="428"/>
      <c r="R13" s="428"/>
      <c r="S13" s="428"/>
      <c r="T13" s="428"/>
      <c r="U13" s="428"/>
      <c r="V13" s="428"/>
      <c r="W13" s="8"/>
    </row>
    <row r="14" spans="1:27" ht="18" customHeight="1">
      <c r="A14" s="7"/>
      <c r="B14" s="7"/>
      <c r="C14" s="7"/>
      <c r="D14" s="7"/>
      <c r="E14" s="7"/>
      <c r="F14" s="7"/>
      <c r="G14" s="7"/>
      <c r="H14" s="7"/>
      <c r="I14" s="7"/>
      <c r="J14" s="7"/>
      <c r="K14" s="7"/>
      <c r="L14" s="7"/>
      <c r="M14" s="7"/>
      <c r="N14" s="7"/>
      <c r="O14" s="7"/>
      <c r="P14" s="7"/>
      <c r="Q14" s="7"/>
      <c r="R14" s="7"/>
      <c r="S14" s="7"/>
      <c r="T14" s="7"/>
      <c r="U14" s="7"/>
      <c r="V14" s="7"/>
      <c r="W14" s="8"/>
    </row>
    <row r="15" spans="1:27" ht="18" customHeight="1">
      <c r="A15" s="7"/>
      <c r="B15" s="440" t="s">
        <v>146</v>
      </c>
      <c r="C15" s="441"/>
      <c r="D15" s="441"/>
      <c r="E15" s="441"/>
      <c r="F15" s="386" t="s">
        <v>35</v>
      </c>
      <c r="G15" s="386"/>
      <c r="H15" s="386"/>
      <c r="I15" s="386"/>
      <c r="J15" s="386"/>
      <c r="K15" s="386"/>
      <c r="L15" s="386"/>
      <c r="M15" s="386"/>
      <c r="N15" s="386"/>
      <c r="O15" s="386"/>
      <c r="P15" s="386"/>
      <c r="Q15" s="386"/>
      <c r="R15" s="386"/>
      <c r="S15" s="386"/>
      <c r="T15" s="386"/>
      <c r="U15" s="386"/>
      <c r="V15" s="387"/>
      <c r="W15" s="8"/>
    </row>
    <row r="16" spans="1:27" ht="18" customHeight="1">
      <c r="A16" s="7"/>
      <c r="B16" s="433" t="s">
        <v>45</v>
      </c>
      <c r="C16" s="434"/>
      <c r="D16" s="434"/>
      <c r="E16" s="434"/>
      <c r="F16" s="34" t="s">
        <v>8</v>
      </c>
      <c r="G16" s="435" t="s">
        <v>40</v>
      </c>
      <c r="H16" s="435"/>
      <c r="I16" s="435"/>
      <c r="J16" s="435"/>
      <c r="K16" s="435"/>
      <c r="L16" s="435"/>
      <c r="M16" s="435"/>
      <c r="N16" s="435"/>
      <c r="O16" s="35" t="s">
        <v>32</v>
      </c>
      <c r="P16" s="436"/>
      <c r="Q16" s="436"/>
      <c r="R16" s="436"/>
      <c r="S16" s="436"/>
      <c r="T16" s="436"/>
      <c r="U16" s="436"/>
      <c r="V16" s="437"/>
      <c r="W16" s="8"/>
    </row>
    <row r="17" spans="1:24" ht="25.2" customHeight="1">
      <c r="A17" s="7"/>
      <c r="B17" s="394" t="s">
        <v>9</v>
      </c>
      <c r="C17" s="395"/>
      <c r="D17" s="395"/>
      <c r="E17" s="395"/>
      <c r="F17" s="438" t="s">
        <v>41</v>
      </c>
      <c r="G17" s="438"/>
      <c r="H17" s="438"/>
      <c r="I17" s="438"/>
      <c r="J17" s="438"/>
      <c r="K17" s="438"/>
      <c r="L17" s="438"/>
      <c r="M17" s="438"/>
      <c r="N17" s="438"/>
      <c r="O17" s="438"/>
      <c r="P17" s="438"/>
      <c r="Q17" s="438"/>
      <c r="R17" s="438"/>
      <c r="S17" s="438"/>
      <c r="T17" s="438"/>
      <c r="U17" s="438"/>
      <c r="V17" s="439"/>
      <c r="W17" s="8"/>
    </row>
    <row r="18" spans="1:24" ht="25.2" customHeight="1">
      <c r="A18" s="7"/>
      <c r="B18" s="394" t="s">
        <v>10</v>
      </c>
      <c r="C18" s="395"/>
      <c r="D18" s="395"/>
      <c r="E18" s="395"/>
      <c r="F18" s="402">
        <v>2021</v>
      </c>
      <c r="G18" s="403"/>
      <c r="H18" s="20" t="s">
        <v>29</v>
      </c>
      <c r="I18" s="403" t="s">
        <v>42</v>
      </c>
      <c r="J18" s="403"/>
      <c r="K18" s="21" t="s">
        <v>30</v>
      </c>
      <c r="L18" s="403" t="s">
        <v>42</v>
      </c>
      <c r="M18" s="403"/>
      <c r="N18" s="20" t="s">
        <v>31</v>
      </c>
      <c r="O18" s="354"/>
      <c r="P18" s="354"/>
      <c r="Q18" s="354"/>
      <c r="R18" s="354"/>
      <c r="S18" s="354"/>
      <c r="T18" s="354"/>
      <c r="U18" s="354"/>
      <c r="V18" s="404"/>
      <c r="W18" s="8"/>
    </row>
    <row r="19" spans="1:24" ht="21" customHeight="1">
      <c r="A19" s="7"/>
      <c r="B19" s="394" t="s">
        <v>77</v>
      </c>
      <c r="C19" s="405"/>
      <c r="D19" s="405"/>
      <c r="E19" s="405"/>
      <c r="F19" s="408" t="s">
        <v>11</v>
      </c>
      <c r="G19" s="408"/>
      <c r="H19" s="408"/>
      <c r="I19" s="353" t="s">
        <v>27</v>
      </c>
      <c r="J19" s="354"/>
      <c r="K19" s="409"/>
      <c r="L19" s="408" t="s">
        <v>12</v>
      </c>
      <c r="M19" s="408"/>
      <c r="N19" s="408"/>
      <c r="O19" s="410" t="s">
        <v>13</v>
      </c>
      <c r="P19" s="411"/>
      <c r="Q19" s="411"/>
      <c r="R19" s="429" t="s">
        <v>14</v>
      </c>
      <c r="S19" s="430"/>
      <c r="T19" s="430"/>
      <c r="U19" s="430"/>
      <c r="V19" s="431"/>
      <c r="W19" s="8"/>
    </row>
    <row r="20" spans="1:24" ht="21" customHeight="1">
      <c r="A20" s="7"/>
      <c r="B20" s="406"/>
      <c r="C20" s="407"/>
      <c r="D20" s="407"/>
      <c r="E20" s="407"/>
      <c r="F20" s="27"/>
      <c r="G20" s="22"/>
      <c r="H20" s="23" t="s">
        <v>25</v>
      </c>
      <c r="I20" s="27" t="s">
        <v>15</v>
      </c>
      <c r="J20" s="22"/>
      <c r="K20" s="23" t="s">
        <v>25</v>
      </c>
      <c r="L20" s="27"/>
      <c r="M20" s="22"/>
      <c r="N20" s="23" t="s">
        <v>25</v>
      </c>
      <c r="O20" s="27"/>
      <c r="P20" s="36">
        <v>15.5</v>
      </c>
      <c r="Q20" s="23" t="s">
        <v>25</v>
      </c>
      <c r="R20" s="28"/>
      <c r="S20" s="432">
        <f>IF(SUM(G20,J20,M20,P20)=0,"",SUM(G20,J20,M20,P20))</f>
        <v>15.5</v>
      </c>
      <c r="T20" s="432"/>
      <c r="U20" s="432"/>
      <c r="V20" s="31" t="s">
        <v>25</v>
      </c>
      <c r="W20" s="8"/>
    </row>
    <row r="21" spans="1:24" ht="21" customHeight="1">
      <c r="A21" s="7"/>
      <c r="B21" s="388" t="s">
        <v>33</v>
      </c>
      <c r="C21" s="389"/>
      <c r="D21" s="389"/>
      <c r="E21" s="389"/>
      <c r="F21" s="29" t="s">
        <v>28</v>
      </c>
      <c r="G21" s="24"/>
      <c r="H21" s="30" t="s">
        <v>26</v>
      </c>
      <c r="I21" s="390"/>
      <c r="J21" s="391"/>
      <c r="K21" s="392"/>
      <c r="L21" s="29" t="s">
        <v>28</v>
      </c>
      <c r="M21" s="24"/>
      <c r="N21" s="30" t="s">
        <v>26</v>
      </c>
      <c r="O21" s="26" t="s">
        <v>28</v>
      </c>
      <c r="P21" s="37">
        <v>15.5</v>
      </c>
      <c r="Q21" s="25" t="s">
        <v>26</v>
      </c>
      <c r="R21" s="26" t="s">
        <v>28</v>
      </c>
      <c r="S21" s="393">
        <f>IF(SUM(G21,M21,P21)=0,"",SUM(G21,M21,P21))</f>
        <v>15.5</v>
      </c>
      <c r="T21" s="393"/>
      <c r="U21" s="393"/>
      <c r="V21" s="32" t="s">
        <v>26</v>
      </c>
      <c r="W21" s="8"/>
    </row>
    <row r="22" spans="1:24" ht="48.6" customHeight="1">
      <c r="A22" s="7"/>
      <c r="B22" s="394" t="s">
        <v>78</v>
      </c>
      <c r="C22" s="395"/>
      <c r="D22" s="395"/>
      <c r="E22" s="395"/>
      <c r="F22" s="396" t="s">
        <v>16</v>
      </c>
      <c r="G22" s="397"/>
      <c r="H22" s="397"/>
      <c r="I22" s="397"/>
      <c r="J22" s="397"/>
      <c r="K22" s="397"/>
      <c r="L22" s="397"/>
      <c r="M22" s="397"/>
      <c r="N22" s="398"/>
      <c r="O22" s="399" t="s">
        <v>17</v>
      </c>
      <c r="P22" s="400"/>
      <c r="Q22" s="400"/>
      <c r="R22" s="400"/>
      <c r="S22" s="400"/>
      <c r="T22" s="400"/>
      <c r="U22" s="400"/>
      <c r="V22" s="401"/>
      <c r="W22" s="8"/>
    </row>
    <row r="23" spans="1:24" ht="18" customHeight="1">
      <c r="A23" s="7"/>
      <c r="B23" s="373" t="s">
        <v>79</v>
      </c>
      <c r="C23" s="374"/>
      <c r="D23" s="374"/>
      <c r="E23" s="375"/>
      <c r="F23" s="353" t="s">
        <v>19</v>
      </c>
      <c r="G23" s="354"/>
      <c r="H23" s="354"/>
      <c r="I23" s="354"/>
      <c r="J23" s="354"/>
      <c r="K23" s="355" t="s">
        <v>117</v>
      </c>
      <c r="L23" s="356"/>
      <c r="M23" s="356"/>
      <c r="N23" s="121" t="s">
        <v>116</v>
      </c>
      <c r="O23" s="356" t="s">
        <v>118</v>
      </c>
      <c r="P23" s="356"/>
      <c r="Q23" s="356"/>
      <c r="R23" s="121" t="s">
        <v>116</v>
      </c>
      <c r="S23" s="356" t="s">
        <v>118</v>
      </c>
      <c r="T23" s="356"/>
      <c r="U23" s="356"/>
      <c r="V23" s="357"/>
      <c r="W23" s="8"/>
    </row>
    <row r="24" spans="1:24" ht="18" customHeight="1">
      <c r="A24" s="7"/>
      <c r="B24" s="376"/>
      <c r="C24" s="377"/>
      <c r="D24" s="377"/>
      <c r="E24" s="378"/>
      <c r="F24" s="353" t="s">
        <v>163</v>
      </c>
      <c r="G24" s="354"/>
      <c r="H24" s="354"/>
      <c r="I24" s="354"/>
      <c r="J24" s="354"/>
      <c r="K24" s="358" t="s">
        <v>143</v>
      </c>
      <c r="L24" s="359"/>
      <c r="M24" s="359"/>
      <c r="N24" s="359"/>
      <c r="O24" s="359"/>
      <c r="P24" s="359"/>
      <c r="Q24" s="359"/>
      <c r="R24" s="359"/>
      <c r="S24" s="359"/>
      <c r="T24" s="359"/>
      <c r="U24" s="359"/>
      <c r="V24" s="360"/>
      <c r="W24" s="8"/>
    </row>
    <row r="25" spans="1:24" ht="18" customHeight="1">
      <c r="A25" s="7"/>
      <c r="B25" s="376"/>
      <c r="C25" s="377"/>
      <c r="D25" s="377"/>
      <c r="E25" s="378"/>
      <c r="F25" s="353" t="s">
        <v>20</v>
      </c>
      <c r="G25" s="354"/>
      <c r="H25" s="354"/>
      <c r="I25" s="354"/>
      <c r="J25" s="354"/>
      <c r="K25" s="361"/>
      <c r="L25" s="362"/>
      <c r="M25" s="362"/>
      <c r="N25" s="362"/>
      <c r="O25" s="362"/>
      <c r="P25" s="362"/>
      <c r="Q25" s="362"/>
      <c r="R25" s="362"/>
      <c r="S25" s="362"/>
      <c r="T25" s="362"/>
      <c r="U25" s="362"/>
      <c r="V25" s="363"/>
      <c r="W25" s="8"/>
    </row>
    <row r="26" spans="1:24" ht="18" customHeight="1">
      <c r="A26" s="7"/>
      <c r="B26" s="379"/>
      <c r="C26" s="380"/>
      <c r="D26" s="380"/>
      <c r="E26" s="381"/>
      <c r="F26" s="368" t="s">
        <v>21</v>
      </c>
      <c r="G26" s="369"/>
      <c r="H26" s="369"/>
      <c r="I26" s="369"/>
      <c r="J26" s="369"/>
      <c r="K26" s="370"/>
      <c r="L26" s="371"/>
      <c r="M26" s="371"/>
      <c r="N26" s="371"/>
      <c r="O26" s="371"/>
      <c r="P26" s="371"/>
      <c r="Q26" s="371"/>
      <c r="R26" s="371"/>
      <c r="S26" s="371"/>
      <c r="T26" s="371"/>
      <c r="U26" s="371"/>
      <c r="V26" s="372"/>
      <c r="W26" s="8"/>
    </row>
    <row r="27" spans="1:24" ht="18" customHeight="1">
      <c r="A27" s="7"/>
      <c r="B27" s="130"/>
      <c r="C27" s="130"/>
      <c r="D27" s="130"/>
      <c r="E27" s="130"/>
      <c r="F27" s="12"/>
      <c r="G27" s="12"/>
      <c r="H27" s="12"/>
      <c r="I27" s="12"/>
      <c r="J27" s="12"/>
      <c r="K27" s="164"/>
      <c r="L27" s="164"/>
      <c r="M27" s="164"/>
      <c r="N27" s="164"/>
      <c r="O27" s="164"/>
      <c r="P27" s="164"/>
      <c r="Q27" s="164"/>
      <c r="R27" s="164"/>
      <c r="S27" s="164"/>
      <c r="T27" s="164"/>
      <c r="U27" s="164"/>
      <c r="V27" s="164"/>
      <c r="W27" s="8"/>
    </row>
    <row r="28" spans="1:24" ht="18" customHeight="1">
      <c r="A28" s="139"/>
      <c r="B28" s="215" t="s">
        <v>158</v>
      </c>
      <c r="C28" s="215"/>
      <c r="D28" s="215"/>
      <c r="E28" s="215"/>
      <c r="F28" s="215"/>
      <c r="G28" s="215"/>
      <c r="H28" s="215"/>
      <c r="I28" s="215"/>
      <c r="J28" s="215"/>
      <c r="K28" s="215"/>
      <c r="L28" s="215"/>
      <c r="M28" s="215"/>
      <c r="N28" s="215"/>
      <c r="O28" s="215"/>
      <c r="P28" s="215"/>
      <c r="Q28" s="215"/>
      <c r="R28" s="215"/>
      <c r="S28" s="215"/>
      <c r="T28" s="215"/>
      <c r="U28" s="215"/>
      <c r="V28" s="215"/>
      <c r="W28" s="140"/>
      <c r="X28" s="168"/>
    </row>
    <row r="29" spans="1:24" ht="13.2" customHeight="1">
      <c r="A29" s="139"/>
      <c r="B29" s="216"/>
      <c r="C29" s="216"/>
      <c r="D29" s="216"/>
      <c r="E29" s="216"/>
      <c r="F29" s="216"/>
      <c r="G29" s="216"/>
      <c r="H29" s="216"/>
      <c r="I29" s="216"/>
      <c r="J29" s="216"/>
      <c r="K29" s="216"/>
      <c r="L29" s="216"/>
      <c r="M29" s="216"/>
      <c r="N29" s="216"/>
      <c r="O29" s="216"/>
      <c r="P29" s="216"/>
      <c r="Q29" s="216"/>
      <c r="R29" s="216"/>
      <c r="S29" s="216"/>
      <c r="T29" s="216"/>
      <c r="U29" s="216"/>
      <c r="V29" s="216"/>
      <c r="W29" s="140"/>
      <c r="X29" s="167"/>
    </row>
    <row r="30" spans="1:24" ht="18" customHeight="1">
      <c r="A30" s="7"/>
      <c r="B30" s="185" t="s">
        <v>149</v>
      </c>
      <c r="C30" s="186"/>
      <c r="D30" s="186"/>
      <c r="E30" s="187"/>
      <c r="F30" s="364" t="s">
        <v>152</v>
      </c>
      <c r="G30" s="365"/>
      <c r="H30" s="366" t="s">
        <v>153</v>
      </c>
      <c r="I30" s="366"/>
      <c r="J30" s="366"/>
      <c r="K30" s="366"/>
      <c r="L30" s="366"/>
      <c r="M30" s="366"/>
      <c r="N30" s="366"/>
      <c r="O30" s="366"/>
      <c r="P30" s="366"/>
      <c r="Q30" s="366"/>
      <c r="R30" s="366"/>
      <c r="S30" s="366"/>
      <c r="T30" s="366"/>
      <c r="U30" s="366"/>
      <c r="V30" s="367"/>
      <c r="W30" s="8"/>
      <c r="X30" s="120"/>
    </row>
    <row r="31" spans="1:24" ht="18" customHeight="1">
      <c r="A31" s="7"/>
      <c r="B31" s="239"/>
      <c r="C31" s="215"/>
      <c r="D31" s="215"/>
      <c r="E31" s="240"/>
      <c r="F31" s="464" t="s">
        <v>138</v>
      </c>
      <c r="G31" s="465"/>
      <c r="H31" s="466" t="s">
        <v>154</v>
      </c>
      <c r="I31" s="466"/>
      <c r="J31" s="466"/>
      <c r="K31" s="466"/>
      <c r="L31" s="466"/>
      <c r="M31" s="466"/>
      <c r="N31" s="466"/>
      <c r="O31" s="466"/>
      <c r="P31" s="466"/>
      <c r="Q31" s="466"/>
      <c r="R31" s="466"/>
      <c r="S31" s="466"/>
      <c r="T31" s="466"/>
      <c r="U31" s="466"/>
      <c r="V31" s="467"/>
      <c r="W31" s="8"/>
      <c r="X31" s="120"/>
    </row>
    <row r="32" spans="1:24" ht="18" customHeight="1">
      <c r="A32" s="7"/>
      <c r="B32" s="239"/>
      <c r="C32" s="215"/>
      <c r="D32" s="215"/>
      <c r="E32" s="240"/>
      <c r="F32" s="425" t="s">
        <v>139</v>
      </c>
      <c r="G32" s="426"/>
      <c r="H32" s="427" t="s">
        <v>141</v>
      </c>
      <c r="I32" s="427"/>
      <c r="J32" s="427"/>
      <c r="K32" s="121" t="s">
        <v>116</v>
      </c>
      <c r="L32" s="403" t="s">
        <v>142</v>
      </c>
      <c r="M32" s="403"/>
      <c r="N32" s="403"/>
      <c r="O32" s="403"/>
      <c r="P32" s="121" t="s">
        <v>116</v>
      </c>
      <c r="Q32" s="356" t="s">
        <v>142</v>
      </c>
      <c r="R32" s="356"/>
      <c r="S32" s="356"/>
      <c r="T32" s="356"/>
      <c r="U32" s="356"/>
      <c r="V32" s="357"/>
      <c r="W32" s="8"/>
      <c r="X32" s="120"/>
    </row>
    <row r="33" spans="1:24" ht="18" customHeight="1">
      <c r="A33" s="7"/>
      <c r="B33" s="241"/>
      <c r="C33" s="216"/>
      <c r="D33" s="216"/>
      <c r="E33" s="242"/>
      <c r="F33" s="382" t="s">
        <v>140</v>
      </c>
      <c r="G33" s="383"/>
      <c r="H33" s="384" t="s">
        <v>144</v>
      </c>
      <c r="I33" s="384"/>
      <c r="J33" s="384"/>
      <c r="K33" s="384"/>
      <c r="L33" s="384"/>
      <c r="M33" s="384"/>
      <c r="N33" s="384"/>
      <c r="O33" s="384"/>
      <c r="P33" s="384"/>
      <c r="Q33" s="384"/>
      <c r="R33" s="384"/>
      <c r="S33" s="384"/>
      <c r="T33" s="384"/>
      <c r="U33" s="384"/>
      <c r="V33" s="385"/>
      <c r="W33" s="8"/>
      <c r="X33" s="120"/>
    </row>
    <row r="34" spans="1:24" ht="13.2" customHeight="1">
      <c r="A34" s="9"/>
      <c r="B34" s="351" t="s">
        <v>22</v>
      </c>
      <c r="C34" s="351"/>
      <c r="D34" s="351"/>
      <c r="E34" s="351"/>
      <c r="F34" s="351"/>
      <c r="G34" s="351"/>
      <c r="H34" s="351"/>
      <c r="I34" s="351"/>
      <c r="J34" s="351"/>
      <c r="K34" s="351"/>
      <c r="L34" s="351"/>
      <c r="M34" s="351"/>
      <c r="N34" s="351"/>
      <c r="O34" s="351"/>
      <c r="P34" s="351"/>
      <c r="Q34" s="351"/>
      <c r="R34" s="351"/>
      <c r="S34" s="351"/>
      <c r="T34" s="351"/>
      <c r="U34" s="351"/>
      <c r="V34" s="351"/>
      <c r="W34" s="7"/>
    </row>
    <row r="35" spans="1:24" ht="13.2" customHeight="1">
      <c r="A35" s="9"/>
      <c r="B35" s="16"/>
      <c r="C35" s="16"/>
      <c r="D35" s="16"/>
      <c r="E35" s="16"/>
      <c r="F35" s="16"/>
      <c r="G35" s="16"/>
      <c r="H35" s="16"/>
      <c r="I35" s="16"/>
      <c r="J35" s="16"/>
      <c r="K35" s="16"/>
      <c r="L35" s="16"/>
      <c r="M35" s="16"/>
      <c r="N35" s="16"/>
      <c r="O35" s="16"/>
      <c r="P35" s="16"/>
      <c r="Q35" s="16"/>
      <c r="R35" s="16"/>
      <c r="S35" s="16"/>
      <c r="T35" s="16"/>
      <c r="U35" s="16"/>
      <c r="V35" s="16"/>
      <c r="W35" s="7"/>
    </row>
    <row r="36" spans="1:24" ht="13.2" customHeight="1">
      <c r="A36" s="9"/>
      <c r="B36" s="16"/>
      <c r="C36" s="16"/>
      <c r="D36" s="16"/>
      <c r="E36" s="16"/>
      <c r="F36" s="16"/>
      <c r="G36" s="16"/>
      <c r="H36" s="16"/>
      <c r="I36" s="16"/>
      <c r="J36" s="16"/>
      <c r="K36" s="16"/>
      <c r="L36" s="16"/>
      <c r="M36" s="16"/>
      <c r="N36" s="16"/>
      <c r="O36" s="16"/>
      <c r="P36" s="16"/>
      <c r="Q36" s="16"/>
      <c r="R36" s="16"/>
      <c r="S36" s="16"/>
      <c r="T36" s="16"/>
      <c r="U36" s="16"/>
      <c r="V36" s="16"/>
      <c r="W36" s="7"/>
    </row>
    <row r="37" spans="1:24" ht="13.2" customHeight="1">
      <c r="A37" s="9"/>
      <c r="B37" s="16"/>
      <c r="C37" s="16"/>
      <c r="D37" s="16"/>
      <c r="E37" s="16"/>
      <c r="F37" s="16"/>
      <c r="G37" s="16"/>
      <c r="H37" s="16"/>
      <c r="I37" s="16"/>
      <c r="J37" s="16"/>
      <c r="K37" s="16"/>
      <c r="L37" s="16"/>
      <c r="M37" s="16"/>
      <c r="N37" s="16"/>
      <c r="O37" s="16"/>
      <c r="P37" s="16"/>
      <c r="Q37" s="16"/>
      <c r="R37" s="16"/>
      <c r="S37" s="16"/>
      <c r="T37" s="16"/>
      <c r="U37" s="16"/>
      <c r="V37" s="16"/>
      <c r="W37" s="7"/>
    </row>
    <row r="38" spans="1:24" ht="13.2" customHeight="1" thickBot="1">
      <c r="A38" s="17"/>
      <c r="B38" s="18"/>
      <c r="C38" s="18"/>
      <c r="D38" s="18"/>
      <c r="E38" s="18"/>
      <c r="F38" s="18"/>
      <c r="G38" s="18"/>
      <c r="H38" s="18"/>
      <c r="I38" s="18"/>
      <c r="J38" s="18"/>
      <c r="K38" s="18"/>
      <c r="L38" s="18"/>
      <c r="M38" s="18"/>
      <c r="N38" s="18"/>
      <c r="O38" s="18"/>
      <c r="P38" s="18"/>
      <c r="Q38" s="18"/>
      <c r="R38" s="18"/>
      <c r="S38" s="18"/>
      <c r="T38" s="18"/>
      <c r="U38" s="18"/>
      <c r="V38" s="18"/>
      <c r="W38" s="19"/>
    </row>
    <row r="39" spans="1:24" ht="13.2" customHeight="1" thickTop="1">
      <c r="A39" s="10" t="s">
        <v>23</v>
      </c>
      <c r="B39" s="16"/>
      <c r="C39" s="16"/>
      <c r="D39" s="16"/>
      <c r="E39" s="16"/>
      <c r="F39" s="16"/>
      <c r="G39" s="16"/>
      <c r="H39" s="16"/>
      <c r="I39" s="16"/>
      <c r="J39" s="16"/>
      <c r="K39" s="16"/>
      <c r="L39" s="16"/>
      <c r="M39" s="16"/>
      <c r="N39" s="16"/>
      <c r="O39" s="16"/>
      <c r="P39" s="16"/>
      <c r="Q39" s="16"/>
      <c r="R39" s="16"/>
      <c r="S39" s="16"/>
      <c r="T39" s="16"/>
      <c r="U39" s="16"/>
      <c r="V39" s="16"/>
      <c r="W39" s="7"/>
    </row>
    <row r="40" spans="1:24" ht="13.2" customHeight="1">
      <c r="A40" s="10"/>
      <c r="B40" s="16"/>
      <c r="C40" s="16"/>
      <c r="D40" s="16"/>
      <c r="E40" s="16"/>
      <c r="F40" s="16"/>
      <c r="G40" s="16"/>
      <c r="H40" s="16"/>
      <c r="I40" s="16"/>
      <c r="J40" s="16"/>
      <c r="K40" s="16"/>
      <c r="L40" s="16"/>
      <c r="M40" s="16"/>
      <c r="N40" s="16"/>
      <c r="O40" s="16"/>
      <c r="P40" s="16"/>
      <c r="Q40" s="16"/>
      <c r="R40" s="16"/>
      <c r="S40" s="16"/>
      <c r="T40" s="16"/>
      <c r="U40" s="16"/>
      <c r="V40" s="16"/>
      <c r="W40" s="7"/>
    </row>
    <row r="41" spans="1:24" ht="25.2" customHeight="1">
      <c r="A41" s="7"/>
      <c r="B41" s="349" t="s">
        <v>24</v>
      </c>
      <c r="C41" s="350"/>
      <c r="D41" s="350"/>
      <c r="E41" s="350"/>
      <c r="F41" s="352"/>
      <c r="G41" s="352"/>
      <c r="H41" s="352"/>
      <c r="I41" s="352"/>
      <c r="J41" s="352"/>
      <c r="K41" s="352"/>
      <c r="L41" s="352"/>
      <c r="M41" s="352"/>
      <c r="N41" s="352"/>
      <c r="O41" s="352"/>
      <c r="P41" s="352"/>
      <c r="Q41" s="352"/>
      <c r="R41" s="352"/>
      <c r="S41" s="352"/>
      <c r="T41" s="352"/>
      <c r="U41" s="352"/>
      <c r="V41" s="352"/>
      <c r="W41" s="8"/>
    </row>
    <row r="42" spans="1:24" ht="13.2" customHeight="1">
      <c r="A42" s="9"/>
      <c r="B42" s="16"/>
      <c r="C42" s="16"/>
      <c r="D42" s="16"/>
      <c r="E42" s="16"/>
      <c r="F42" s="16"/>
      <c r="G42" s="16"/>
      <c r="H42" s="16"/>
      <c r="I42" s="16"/>
      <c r="J42" s="16"/>
      <c r="K42" s="16"/>
      <c r="L42" s="16"/>
      <c r="M42" s="16"/>
      <c r="N42" s="16"/>
      <c r="O42" s="16"/>
      <c r="P42" s="16"/>
      <c r="Q42" s="16"/>
      <c r="R42" s="16"/>
      <c r="S42" s="16"/>
      <c r="T42" s="16"/>
      <c r="U42" s="16"/>
      <c r="V42" s="16"/>
      <c r="W42" s="7"/>
    </row>
    <row r="43" spans="1:24" ht="18.600000000000001" customHeight="1">
      <c r="A43" s="9"/>
      <c r="B43" s="16"/>
      <c r="C43" s="16"/>
      <c r="D43" s="16"/>
      <c r="E43" s="16"/>
      <c r="F43" s="16"/>
      <c r="G43" s="16"/>
      <c r="H43" s="16"/>
      <c r="I43" s="16"/>
      <c r="J43" s="16"/>
      <c r="K43" s="16"/>
      <c r="L43" s="16"/>
      <c r="M43" s="16"/>
      <c r="N43" s="16"/>
      <c r="O43" s="16"/>
      <c r="P43" s="16"/>
      <c r="Q43" s="16"/>
      <c r="R43" s="16"/>
      <c r="S43" s="16"/>
      <c r="T43" s="16"/>
      <c r="U43" s="16"/>
      <c r="V43" s="16"/>
      <c r="W43" s="7"/>
    </row>
    <row r="44" spans="1:24" ht="18.600000000000001" customHeight="1">
      <c r="A44" s="9"/>
      <c r="B44" s="16"/>
      <c r="C44" s="16"/>
      <c r="D44" s="16"/>
      <c r="E44" s="16"/>
      <c r="F44" s="16"/>
      <c r="G44" s="16"/>
      <c r="H44" s="16"/>
      <c r="I44" s="16"/>
      <c r="J44" s="16"/>
      <c r="K44" s="16"/>
      <c r="L44" s="16"/>
      <c r="M44" s="16"/>
      <c r="N44" s="16"/>
      <c r="O44" s="16"/>
      <c r="P44" s="16"/>
      <c r="Q44" s="16"/>
      <c r="R44" s="16"/>
      <c r="S44" s="16"/>
      <c r="T44" s="16"/>
      <c r="U44" s="16"/>
      <c r="V44" s="16"/>
      <c r="W44" s="7"/>
    </row>
    <row r="45" spans="1:24" ht="12"/>
    <row r="46" spans="1:24" ht="24" customHeight="1">
      <c r="B46" s="444" t="s">
        <v>43</v>
      </c>
      <c r="C46" s="444"/>
      <c r="D46" s="444"/>
      <c r="E46" s="444"/>
      <c r="F46" s="444"/>
      <c r="G46" s="444"/>
      <c r="H46" s="444"/>
      <c r="I46" s="444"/>
      <c r="J46" s="444"/>
      <c r="K46" s="444"/>
      <c r="L46" s="444"/>
      <c r="M46" s="444"/>
      <c r="N46" s="444"/>
      <c r="O46" s="444"/>
      <c r="P46" s="444"/>
      <c r="Q46" s="444"/>
      <c r="R46" s="444"/>
      <c r="S46" s="444"/>
      <c r="T46" s="444"/>
      <c r="U46" s="444"/>
      <c r="V46" s="444"/>
    </row>
    <row r="48" spans="1:24" ht="15" customHeight="1">
      <c r="N48" s="445" t="s">
        <v>44</v>
      </c>
      <c r="O48" s="445"/>
      <c r="P48" s="445"/>
      <c r="Q48" s="445"/>
      <c r="R48" s="445"/>
      <c r="S48" s="445"/>
      <c r="T48" s="445"/>
      <c r="U48" s="445"/>
      <c r="V48" s="445"/>
      <c r="W48" s="445"/>
    </row>
    <row r="50" spans="1:23" ht="27.6" customHeight="1">
      <c r="B50" s="38" t="s">
        <v>47</v>
      </c>
      <c r="C50" s="446" t="s">
        <v>148</v>
      </c>
      <c r="D50" s="446"/>
      <c r="E50" s="446"/>
      <c r="F50" s="446"/>
      <c r="G50" s="446"/>
      <c r="H50" s="446"/>
      <c r="I50" s="446"/>
      <c r="J50" s="446"/>
      <c r="K50" s="446"/>
      <c r="L50" s="446"/>
      <c r="M50" s="446"/>
      <c r="N50" s="446"/>
      <c r="O50" s="446"/>
      <c r="P50" s="446"/>
      <c r="Q50" s="446"/>
      <c r="R50" s="446"/>
      <c r="S50" s="446"/>
      <c r="T50" s="446"/>
      <c r="U50" s="446"/>
      <c r="V50" s="446"/>
    </row>
    <row r="52" spans="1:23" ht="27.6" customHeight="1">
      <c r="B52" s="38" t="s">
        <v>48</v>
      </c>
      <c r="C52" s="446" t="s">
        <v>49</v>
      </c>
      <c r="D52" s="446"/>
      <c r="E52" s="446"/>
      <c r="F52" s="446"/>
      <c r="G52" s="446"/>
      <c r="H52" s="446"/>
      <c r="I52" s="446"/>
      <c r="J52" s="446"/>
      <c r="K52" s="446"/>
      <c r="L52" s="446"/>
      <c r="M52" s="446"/>
      <c r="N52" s="446"/>
      <c r="O52" s="446"/>
      <c r="P52" s="446"/>
      <c r="Q52" s="446"/>
      <c r="R52" s="446"/>
      <c r="S52" s="446"/>
      <c r="T52" s="446"/>
      <c r="U52" s="446"/>
      <c r="V52" s="446"/>
    </row>
    <row r="54" spans="1:23" ht="27.6" customHeight="1">
      <c r="B54" s="38" t="s">
        <v>51</v>
      </c>
      <c r="C54" s="446" t="s">
        <v>50</v>
      </c>
      <c r="D54" s="446"/>
      <c r="E54" s="446"/>
      <c r="F54" s="446"/>
      <c r="G54" s="446"/>
      <c r="H54" s="446"/>
      <c r="I54" s="446"/>
      <c r="J54" s="446"/>
      <c r="K54" s="446"/>
      <c r="L54" s="446"/>
      <c r="M54" s="446"/>
      <c r="N54" s="446"/>
      <c r="O54" s="446"/>
      <c r="P54" s="446"/>
      <c r="Q54" s="446"/>
      <c r="R54" s="446"/>
      <c r="S54" s="446"/>
      <c r="T54" s="446"/>
      <c r="U54" s="446"/>
      <c r="V54" s="446"/>
    </row>
    <row r="55" spans="1:23" ht="15" customHeight="1">
      <c r="B55" s="38"/>
      <c r="C55" s="53"/>
      <c r="D55" s="53"/>
      <c r="E55" s="53"/>
      <c r="F55" s="53"/>
      <c r="G55" s="53"/>
      <c r="H55" s="53"/>
      <c r="I55" s="53"/>
      <c r="J55" s="53"/>
      <c r="K55" s="53"/>
      <c r="L55" s="53"/>
      <c r="M55" s="53"/>
      <c r="N55" s="53"/>
      <c r="O55" s="53"/>
      <c r="P55" s="53"/>
      <c r="Q55" s="53"/>
      <c r="R55" s="53"/>
      <c r="S55" s="53"/>
      <c r="T55" s="53"/>
      <c r="U55" s="53"/>
      <c r="V55" s="53"/>
    </row>
    <row r="56" spans="1:23" ht="20.399999999999999" customHeight="1">
      <c r="B56" s="442" t="s">
        <v>54</v>
      </c>
      <c r="C56" s="443"/>
      <c r="D56" s="443"/>
      <c r="E56" s="443"/>
      <c r="F56" s="443"/>
      <c r="G56" s="443"/>
      <c r="H56" s="443"/>
      <c r="I56" s="443"/>
      <c r="J56" s="443"/>
      <c r="K56" s="443"/>
      <c r="L56" s="443"/>
      <c r="M56" s="443"/>
      <c r="N56" s="443"/>
      <c r="O56" s="443"/>
      <c r="P56" s="443"/>
      <c r="Q56" s="443"/>
      <c r="R56" s="443"/>
      <c r="S56" s="443"/>
      <c r="T56" s="443"/>
      <c r="U56" s="443"/>
      <c r="V56" s="443"/>
    </row>
    <row r="57" spans="1:23" ht="15" customHeight="1">
      <c r="B57" s="52" t="s">
        <v>52</v>
      </c>
    </row>
    <row r="58" spans="1:23" ht="21" customHeight="1">
      <c r="A58" s="7"/>
      <c r="B58" s="453" t="s">
        <v>77</v>
      </c>
      <c r="C58" s="454"/>
      <c r="D58" s="454"/>
      <c r="E58" s="454"/>
      <c r="F58" s="455" t="s">
        <v>11</v>
      </c>
      <c r="G58" s="455"/>
      <c r="H58" s="455"/>
      <c r="I58" s="456" t="s">
        <v>27</v>
      </c>
      <c r="J58" s="457"/>
      <c r="K58" s="458"/>
      <c r="L58" s="455" t="s">
        <v>12</v>
      </c>
      <c r="M58" s="455"/>
      <c r="N58" s="455"/>
      <c r="O58" s="459" t="s">
        <v>13</v>
      </c>
      <c r="P58" s="460"/>
      <c r="Q58" s="460"/>
      <c r="R58" s="422" t="s">
        <v>14</v>
      </c>
      <c r="S58" s="423"/>
      <c r="T58" s="423"/>
      <c r="U58" s="423"/>
      <c r="V58" s="424"/>
      <c r="W58" s="8"/>
    </row>
    <row r="59" spans="1:23" ht="21" customHeight="1">
      <c r="A59" s="7"/>
      <c r="B59" s="406"/>
      <c r="C59" s="407"/>
      <c r="D59" s="407"/>
      <c r="E59" s="407"/>
      <c r="F59" s="27"/>
      <c r="G59" s="22"/>
      <c r="H59" s="23" t="s">
        <v>25</v>
      </c>
      <c r="I59" s="27" t="s">
        <v>15</v>
      </c>
      <c r="J59" s="22"/>
      <c r="K59" s="23" t="s">
        <v>25</v>
      </c>
      <c r="L59" s="27"/>
      <c r="M59" s="22"/>
      <c r="N59" s="23" t="s">
        <v>25</v>
      </c>
      <c r="O59" s="27"/>
      <c r="P59" s="36">
        <v>15.5</v>
      </c>
      <c r="Q59" s="23" t="s">
        <v>25</v>
      </c>
      <c r="R59" s="28"/>
      <c r="S59" s="432">
        <f>IF(SUM(G59,J59,M59,P59)=0,"",SUM(G59,J59,M59,P59))</f>
        <v>15.5</v>
      </c>
      <c r="T59" s="432"/>
      <c r="U59" s="432"/>
      <c r="V59" s="31" t="s">
        <v>25</v>
      </c>
      <c r="W59" s="8"/>
    </row>
    <row r="60" spans="1:23" ht="21" customHeight="1">
      <c r="A60" s="7"/>
      <c r="B60" s="447" t="s">
        <v>33</v>
      </c>
      <c r="C60" s="448"/>
      <c r="D60" s="448"/>
      <c r="E60" s="448"/>
      <c r="F60" s="39" t="s">
        <v>28</v>
      </c>
      <c r="G60" s="40"/>
      <c r="H60" s="41" t="s">
        <v>26</v>
      </c>
      <c r="I60" s="449"/>
      <c r="J60" s="450"/>
      <c r="K60" s="451"/>
      <c r="L60" s="39" t="s">
        <v>28</v>
      </c>
      <c r="M60" s="40"/>
      <c r="N60" s="41" t="s">
        <v>26</v>
      </c>
      <c r="O60" s="39" t="s">
        <v>28</v>
      </c>
      <c r="P60" s="42"/>
      <c r="Q60" s="41" t="s">
        <v>26</v>
      </c>
      <c r="R60" s="39" t="s">
        <v>28</v>
      </c>
      <c r="S60" s="452" t="str">
        <f>IF(SUM(G60,M60,P60)=0,"",SUM(G60,M60,P60))</f>
        <v/>
      </c>
      <c r="T60" s="452"/>
      <c r="U60" s="452"/>
      <c r="V60" s="43" t="s">
        <v>26</v>
      </c>
      <c r="W60" s="8"/>
    </row>
    <row r="62" spans="1:23" ht="15" customHeight="1">
      <c r="B62" s="52" t="s">
        <v>53</v>
      </c>
    </row>
    <row r="63" spans="1:23" ht="21" customHeight="1">
      <c r="A63" s="7"/>
      <c r="B63" s="453" t="s">
        <v>77</v>
      </c>
      <c r="C63" s="454"/>
      <c r="D63" s="454"/>
      <c r="E63" s="454"/>
      <c r="F63" s="455" t="s">
        <v>11</v>
      </c>
      <c r="G63" s="455"/>
      <c r="H63" s="455"/>
      <c r="I63" s="456" t="s">
        <v>27</v>
      </c>
      <c r="J63" s="457"/>
      <c r="K63" s="458"/>
      <c r="L63" s="455" t="s">
        <v>12</v>
      </c>
      <c r="M63" s="455"/>
      <c r="N63" s="455"/>
      <c r="O63" s="459" t="s">
        <v>13</v>
      </c>
      <c r="P63" s="460"/>
      <c r="Q63" s="460"/>
      <c r="R63" s="422" t="s">
        <v>14</v>
      </c>
      <c r="S63" s="423"/>
      <c r="T63" s="423"/>
      <c r="U63" s="423"/>
      <c r="V63" s="424"/>
      <c r="W63" s="8"/>
    </row>
    <row r="64" spans="1:23" ht="21" customHeight="1">
      <c r="A64" s="7"/>
      <c r="B64" s="406"/>
      <c r="C64" s="407"/>
      <c r="D64" s="407"/>
      <c r="E64" s="407"/>
      <c r="F64" s="27"/>
      <c r="G64" s="22"/>
      <c r="H64" s="23" t="s">
        <v>25</v>
      </c>
      <c r="I64" s="27" t="s">
        <v>15</v>
      </c>
      <c r="J64" s="22"/>
      <c r="K64" s="23" t="s">
        <v>25</v>
      </c>
      <c r="L64" s="27"/>
      <c r="M64" s="22"/>
      <c r="N64" s="23" t="s">
        <v>25</v>
      </c>
      <c r="O64" s="27"/>
      <c r="P64" s="36">
        <v>15.5</v>
      </c>
      <c r="Q64" s="23" t="s">
        <v>25</v>
      </c>
      <c r="R64" s="28"/>
      <c r="S64" s="432">
        <f>IF(SUM(G64,J64,M64,P64)=0,"",SUM(G64,J64,M64,P64))</f>
        <v>15.5</v>
      </c>
      <c r="T64" s="432"/>
      <c r="U64" s="432"/>
      <c r="V64" s="31" t="s">
        <v>25</v>
      </c>
      <c r="W64" s="8"/>
    </row>
    <row r="65" spans="1:23" ht="21" customHeight="1">
      <c r="A65" s="7"/>
      <c r="B65" s="447" t="s">
        <v>33</v>
      </c>
      <c r="C65" s="448"/>
      <c r="D65" s="448"/>
      <c r="E65" s="448"/>
      <c r="F65" s="39" t="s">
        <v>28</v>
      </c>
      <c r="G65" s="40"/>
      <c r="H65" s="41" t="s">
        <v>26</v>
      </c>
      <c r="I65" s="449"/>
      <c r="J65" s="450"/>
      <c r="K65" s="451"/>
      <c r="L65" s="39" t="s">
        <v>28</v>
      </c>
      <c r="M65" s="40"/>
      <c r="N65" s="41" t="s">
        <v>26</v>
      </c>
      <c r="O65" s="39" t="s">
        <v>28</v>
      </c>
      <c r="P65" s="42">
        <v>15.5</v>
      </c>
      <c r="Q65" s="41" t="s">
        <v>26</v>
      </c>
      <c r="R65" s="39" t="s">
        <v>28</v>
      </c>
      <c r="S65" s="452">
        <f>IF(SUM(G65,M65,P65)=0,"",SUM(G65,M65,P65))</f>
        <v>15.5</v>
      </c>
      <c r="T65" s="452"/>
      <c r="U65" s="452"/>
      <c r="V65" s="43" t="s">
        <v>26</v>
      </c>
      <c r="W65" s="8"/>
    </row>
    <row r="67" spans="1:23" ht="15" customHeight="1">
      <c r="B67" s="52" t="s">
        <v>60</v>
      </c>
    </row>
    <row r="68" spans="1:23" ht="21" customHeight="1">
      <c r="A68" s="7"/>
      <c r="B68" s="453" t="s">
        <v>77</v>
      </c>
      <c r="C68" s="454"/>
      <c r="D68" s="454"/>
      <c r="E68" s="454"/>
      <c r="F68" s="455" t="s">
        <v>11</v>
      </c>
      <c r="G68" s="455"/>
      <c r="H68" s="455"/>
      <c r="I68" s="456" t="s">
        <v>27</v>
      </c>
      <c r="J68" s="457"/>
      <c r="K68" s="458"/>
      <c r="L68" s="455" t="s">
        <v>12</v>
      </c>
      <c r="M68" s="455"/>
      <c r="N68" s="455"/>
      <c r="O68" s="459" t="s">
        <v>13</v>
      </c>
      <c r="P68" s="460"/>
      <c r="Q68" s="460"/>
      <c r="R68" s="422" t="s">
        <v>14</v>
      </c>
      <c r="S68" s="423"/>
      <c r="T68" s="423"/>
      <c r="U68" s="423"/>
      <c r="V68" s="424"/>
      <c r="W68" s="8"/>
    </row>
    <row r="69" spans="1:23" ht="21" customHeight="1">
      <c r="A69" s="7"/>
      <c r="B69" s="406"/>
      <c r="C69" s="407"/>
      <c r="D69" s="407"/>
      <c r="E69" s="407"/>
      <c r="F69" s="27"/>
      <c r="G69" s="36">
        <v>20.123000000000001</v>
      </c>
      <c r="H69" s="23" t="s">
        <v>25</v>
      </c>
      <c r="I69" s="27" t="s">
        <v>15</v>
      </c>
      <c r="J69" s="22"/>
      <c r="K69" s="23" t="s">
        <v>25</v>
      </c>
      <c r="L69" s="27"/>
      <c r="M69" s="22"/>
      <c r="N69" s="23" t="s">
        <v>25</v>
      </c>
      <c r="O69" s="27"/>
      <c r="P69" s="36"/>
      <c r="Q69" s="23" t="s">
        <v>25</v>
      </c>
      <c r="R69" s="28"/>
      <c r="S69" s="432">
        <f>IF(SUM(G69,J69,M69,P69)=0,"",SUM(G69,J69,M69,P69))</f>
        <v>20.123000000000001</v>
      </c>
      <c r="T69" s="432"/>
      <c r="U69" s="432"/>
      <c r="V69" s="31" t="s">
        <v>25</v>
      </c>
      <c r="W69" s="8"/>
    </row>
    <row r="70" spans="1:23" ht="21" customHeight="1">
      <c r="A70" s="7"/>
      <c r="B70" s="447" t="s">
        <v>33</v>
      </c>
      <c r="C70" s="448"/>
      <c r="D70" s="448"/>
      <c r="E70" s="448"/>
      <c r="F70" s="39" t="s">
        <v>28</v>
      </c>
      <c r="G70" s="42">
        <v>20.123000000000001</v>
      </c>
      <c r="H70" s="41" t="s">
        <v>26</v>
      </c>
      <c r="I70" s="449"/>
      <c r="J70" s="450"/>
      <c r="K70" s="451"/>
      <c r="L70" s="39" t="s">
        <v>28</v>
      </c>
      <c r="M70" s="40"/>
      <c r="N70" s="41" t="s">
        <v>26</v>
      </c>
      <c r="O70" s="39" t="s">
        <v>28</v>
      </c>
      <c r="P70" s="42"/>
      <c r="Q70" s="41" t="s">
        <v>26</v>
      </c>
      <c r="R70" s="39" t="s">
        <v>28</v>
      </c>
      <c r="S70" s="452">
        <f>IF(SUM(G70,M70,P70)=0,"",SUM(G70,M70,P70))</f>
        <v>20.123000000000001</v>
      </c>
      <c r="T70" s="452"/>
      <c r="U70" s="452"/>
      <c r="V70" s="43" t="s">
        <v>26</v>
      </c>
      <c r="W70" s="8"/>
    </row>
    <row r="72" spans="1:23" ht="20.399999999999999" customHeight="1">
      <c r="B72" s="442" t="s">
        <v>55</v>
      </c>
      <c r="C72" s="443"/>
      <c r="D72" s="443"/>
      <c r="E72" s="443"/>
      <c r="F72" s="443"/>
      <c r="G72" s="443"/>
      <c r="H72" s="443"/>
      <c r="I72" s="443"/>
      <c r="J72" s="443"/>
      <c r="K72" s="443"/>
      <c r="L72" s="443"/>
      <c r="M72" s="443"/>
      <c r="N72" s="443"/>
      <c r="O72" s="443"/>
      <c r="P72" s="443"/>
      <c r="Q72" s="443"/>
      <c r="R72" s="443"/>
      <c r="S72" s="443"/>
      <c r="T72" s="443"/>
      <c r="U72" s="443"/>
      <c r="V72" s="443"/>
    </row>
    <row r="73" spans="1:23" ht="15" customHeight="1">
      <c r="B73" s="52" t="s">
        <v>58</v>
      </c>
    </row>
    <row r="74" spans="1:23" ht="15" customHeight="1">
      <c r="B74" s="52" t="s">
        <v>57</v>
      </c>
    </row>
    <row r="75" spans="1:23" ht="21" customHeight="1">
      <c r="A75" s="7"/>
      <c r="B75" s="453" t="s">
        <v>77</v>
      </c>
      <c r="C75" s="454"/>
      <c r="D75" s="454"/>
      <c r="E75" s="454"/>
      <c r="F75" s="455" t="s">
        <v>11</v>
      </c>
      <c r="G75" s="455"/>
      <c r="H75" s="455"/>
      <c r="I75" s="456" t="s">
        <v>27</v>
      </c>
      <c r="J75" s="457"/>
      <c r="K75" s="458"/>
      <c r="L75" s="455" t="s">
        <v>12</v>
      </c>
      <c r="M75" s="455"/>
      <c r="N75" s="455"/>
      <c r="O75" s="459" t="s">
        <v>13</v>
      </c>
      <c r="P75" s="460"/>
      <c r="Q75" s="460"/>
      <c r="R75" s="422" t="s">
        <v>14</v>
      </c>
      <c r="S75" s="423"/>
      <c r="T75" s="423"/>
      <c r="U75" s="423"/>
      <c r="V75" s="424"/>
      <c r="W75" s="8"/>
    </row>
    <row r="76" spans="1:23" ht="21" customHeight="1">
      <c r="A76" s="7"/>
      <c r="B76" s="406"/>
      <c r="C76" s="407"/>
      <c r="D76" s="407"/>
      <c r="E76" s="407"/>
      <c r="F76" s="27"/>
      <c r="G76" s="36">
        <v>15.5</v>
      </c>
      <c r="H76" s="23" t="s">
        <v>25</v>
      </c>
      <c r="I76" s="27" t="s">
        <v>15</v>
      </c>
      <c r="J76" s="22"/>
      <c r="K76" s="23" t="s">
        <v>25</v>
      </c>
      <c r="L76" s="27"/>
      <c r="M76" s="22"/>
      <c r="N76" s="23" t="s">
        <v>25</v>
      </c>
      <c r="O76" s="27"/>
      <c r="P76" s="36">
        <v>5</v>
      </c>
      <c r="Q76" s="23" t="s">
        <v>25</v>
      </c>
      <c r="R76" s="28"/>
      <c r="S76" s="432">
        <f>IF(SUM(G76,J76,M76,P76)=0,"",SUM(G76,J76,M76,P76))</f>
        <v>20.5</v>
      </c>
      <c r="T76" s="432"/>
      <c r="U76" s="432"/>
      <c r="V76" s="31" t="s">
        <v>25</v>
      </c>
      <c r="W76" s="8"/>
    </row>
    <row r="77" spans="1:23" ht="21" customHeight="1">
      <c r="A77" s="7"/>
      <c r="B77" s="447" t="s">
        <v>33</v>
      </c>
      <c r="C77" s="448"/>
      <c r="D77" s="448"/>
      <c r="E77" s="448"/>
      <c r="F77" s="39" t="s">
        <v>28</v>
      </c>
      <c r="G77" s="40"/>
      <c r="H77" s="41" t="s">
        <v>26</v>
      </c>
      <c r="I77" s="449"/>
      <c r="J77" s="450"/>
      <c r="K77" s="451"/>
      <c r="L77" s="39" t="s">
        <v>28</v>
      </c>
      <c r="M77" s="40"/>
      <c r="N77" s="41" t="s">
        <v>26</v>
      </c>
      <c r="O77" s="39" t="s">
        <v>28</v>
      </c>
      <c r="P77" s="42"/>
      <c r="Q77" s="41" t="s">
        <v>26</v>
      </c>
      <c r="R77" s="39" t="s">
        <v>28</v>
      </c>
      <c r="S77" s="452" t="str">
        <f>IF(SUM(G77,M77,P77)=0,"",SUM(G77,M77,P77))</f>
        <v/>
      </c>
      <c r="T77" s="452"/>
      <c r="U77" s="452"/>
      <c r="V77" s="43" t="s">
        <v>26</v>
      </c>
      <c r="W77" s="8"/>
    </row>
    <row r="78" spans="1:23" ht="14.4" customHeight="1">
      <c r="A78" s="7"/>
      <c r="B78" s="44"/>
      <c r="C78" s="45"/>
      <c r="D78" s="45"/>
      <c r="E78" s="45"/>
      <c r="F78" s="46"/>
      <c r="G78" s="47"/>
      <c r="H78" s="48"/>
      <c r="I78" s="49"/>
      <c r="J78" s="49"/>
      <c r="K78" s="49"/>
      <c r="L78" s="46"/>
      <c r="M78" s="47"/>
      <c r="N78" s="48"/>
      <c r="O78" s="46"/>
      <c r="P78" s="50"/>
      <c r="Q78" s="48"/>
      <c r="R78" s="46"/>
      <c r="S78" s="51"/>
      <c r="T78" s="51"/>
      <c r="U78" s="51"/>
      <c r="V78" s="48"/>
      <c r="W78" s="8"/>
    </row>
    <row r="79" spans="1:23" ht="15" customHeight="1">
      <c r="B79" s="52" t="s">
        <v>58</v>
      </c>
    </row>
    <row r="80" spans="1:23" ht="15" customHeight="1">
      <c r="B80" s="52" t="s">
        <v>59</v>
      </c>
    </row>
    <row r="81" spans="1:23" ht="21" customHeight="1">
      <c r="A81" s="7"/>
      <c r="B81" s="453" t="s">
        <v>77</v>
      </c>
      <c r="C81" s="454"/>
      <c r="D81" s="454"/>
      <c r="E81" s="454"/>
      <c r="F81" s="455" t="s">
        <v>11</v>
      </c>
      <c r="G81" s="455"/>
      <c r="H81" s="455"/>
      <c r="I81" s="456" t="s">
        <v>27</v>
      </c>
      <c r="J81" s="457"/>
      <c r="K81" s="458"/>
      <c r="L81" s="455" t="s">
        <v>12</v>
      </c>
      <c r="M81" s="455"/>
      <c r="N81" s="455"/>
      <c r="O81" s="459" t="s">
        <v>13</v>
      </c>
      <c r="P81" s="460"/>
      <c r="Q81" s="460"/>
      <c r="R81" s="422" t="s">
        <v>14</v>
      </c>
      <c r="S81" s="423"/>
      <c r="T81" s="423"/>
      <c r="U81" s="423"/>
      <c r="V81" s="424"/>
      <c r="W81" s="8"/>
    </row>
    <row r="82" spans="1:23" ht="21" customHeight="1">
      <c r="A82" s="7"/>
      <c r="B82" s="406"/>
      <c r="C82" s="407"/>
      <c r="D82" s="407"/>
      <c r="E82" s="407"/>
      <c r="F82" s="27"/>
      <c r="G82" s="36">
        <v>15.5</v>
      </c>
      <c r="H82" s="23" t="s">
        <v>25</v>
      </c>
      <c r="I82" s="27" t="s">
        <v>15</v>
      </c>
      <c r="J82" s="22"/>
      <c r="K82" s="23" t="s">
        <v>25</v>
      </c>
      <c r="L82" s="27"/>
      <c r="M82" s="22"/>
      <c r="N82" s="23" t="s">
        <v>25</v>
      </c>
      <c r="O82" s="27"/>
      <c r="P82" s="36">
        <v>5</v>
      </c>
      <c r="Q82" s="23" t="s">
        <v>25</v>
      </c>
      <c r="R82" s="28"/>
      <c r="S82" s="432">
        <f>IF(SUM(G82,J82,M82,P82)=0,"",SUM(G82,J82,M82,P82))</f>
        <v>20.5</v>
      </c>
      <c r="T82" s="432"/>
      <c r="U82" s="432"/>
      <c r="V82" s="31" t="s">
        <v>25</v>
      </c>
      <c r="W82" s="8"/>
    </row>
    <row r="83" spans="1:23" ht="21" customHeight="1">
      <c r="A83" s="7"/>
      <c r="B83" s="447" t="s">
        <v>33</v>
      </c>
      <c r="C83" s="448"/>
      <c r="D83" s="448"/>
      <c r="E83" s="448"/>
      <c r="F83" s="39" t="s">
        <v>28</v>
      </c>
      <c r="G83" s="42">
        <v>15.5</v>
      </c>
      <c r="H83" s="41" t="s">
        <v>26</v>
      </c>
      <c r="I83" s="449"/>
      <c r="J83" s="450"/>
      <c r="K83" s="451"/>
      <c r="L83" s="39" t="s">
        <v>28</v>
      </c>
      <c r="M83" s="40"/>
      <c r="N83" s="41" t="s">
        <v>26</v>
      </c>
      <c r="O83" s="39" t="s">
        <v>28</v>
      </c>
      <c r="P83" s="42">
        <v>5</v>
      </c>
      <c r="Q83" s="41" t="s">
        <v>26</v>
      </c>
      <c r="R83" s="39" t="s">
        <v>28</v>
      </c>
      <c r="S83" s="452">
        <f>IF(SUM(G83,M83,P83)=0,"",SUM(G83,M83,P83))</f>
        <v>20.5</v>
      </c>
      <c r="T83" s="452"/>
      <c r="U83" s="452"/>
      <c r="V83" s="43" t="s">
        <v>26</v>
      </c>
      <c r="W83" s="8"/>
    </row>
    <row r="85" spans="1:23" ht="40.200000000000003" customHeight="1">
      <c r="B85" s="38" t="s">
        <v>61</v>
      </c>
      <c r="C85" s="446" t="s">
        <v>56</v>
      </c>
      <c r="D85" s="446"/>
      <c r="E85" s="446"/>
      <c r="F85" s="446"/>
      <c r="G85" s="446"/>
      <c r="H85" s="446"/>
      <c r="I85" s="446"/>
      <c r="J85" s="446"/>
      <c r="K85" s="446"/>
      <c r="L85" s="446"/>
      <c r="M85" s="446"/>
      <c r="N85" s="446"/>
      <c r="O85" s="446"/>
      <c r="P85" s="446"/>
      <c r="Q85" s="446"/>
      <c r="R85" s="446"/>
      <c r="S85" s="446"/>
      <c r="T85" s="446"/>
      <c r="U85" s="446"/>
      <c r="V85" s="446"/>
    </row>
    <row r="86" spans="1:23" ht="15" customHeight="1">
      <c r="C86" s="4" t="s">
        <v>62</v>
      </c>
    </row>
    <row r="87" spans="1:23" ht="15" customHeight="1">
      <c r="C87" s="462" t="s">
        <v>67</v>
      </c>
      <c r="D87" s="462"/>
      <c r="E87" s="462"/>
      <c r="F87" s="462"/>
      <c r="G87" s="462"/>
      <c r="H87" s="462"/>
      <c r="I87" s="462"/>
      <c r="J87" s="462"/>
      <c r="K87" s="462"/>
      <c r="L87" s="462"/>
      <c r="M87" s="462"/>
      <c r="N87" s="462"/>
      <c r="O87" s="462"/>
      <c r="P87" s="462"/>
      <c r="Q87" s="462"/>
      <c r="R87" s="462"/>
      <c r="S87" s="462"/>
      <c r="T87" s="462"/>
      <c r="U87" s="462"/>
      <c r="V87" s="462"/>
    </row>
    <row r="88" spans="1:23" ht="52.8" customHeight="1">
      <c r="C88" s="54" t="s">
        <v>63</v>
      </c>
      <c r="D88" s="463" t="s">
        <v>64</v>
      </c>
      <c r="E88" s="463"/>
      <c r="F88" s="463"/>
      <c r="G88" s="463"/>
      <c r="H88" s="463"/>
      <c r="I88" s="463"/>
      <c r="J88" s="463"/>
      <c r="K88" s="463"/>
      <c r="L88" s="463"/>
      <c r="M88" s="463"/>
      <c r="N88" s="463"/>
      <c r="O88" s="463"/>
      <c r="P88" s="463"/>
      <c r="Q88" s="463"/>
      <c r="R88" s="463"/>
      <c r="S88" s="463"/>
      <c r="T88" s="463"/>
      <c r="U88" s="463"/>
      <c r="V88" s="463"/>
    </row>
    <row r="89" spans="1:23" ht="15" customHeight="1">
      <c r="C89" s="462" t="s">
        <v>65</v>
      </c>
      <c r="D89" s="462"/>
      <c r="E89" s="462"/>
      <c r="F89" s="462"/>
      <c r="G89" s="462"/>
      <c r="H89" s="462"/>
      <c r="I89" s="462"/>
      <c r="J89" s="462"/>
      <c r="K89" s="462"/>
      <c r="L89" s="462"/>
      <c r="M89" s="462"/>
      <c r="N89" s="462"/>
      <c r="O89" s="462"/>
      <c r="P89" s="462"/>
      <c r="Q89" s="462"/>
      <c r="R89" s="462"/>
      <c r="S89" s="462"/>
      <c r="T89" s="462"/>
      <c r="U89" s="462"/>
      <c r="V89" s="462"/>
    </row>
    <row r="90" spans="1:23" ht="25.2" customHeight="1">
      <c r="C90" s="54" t="s">
        <v>63</v>
      </c>
      <c r="D90" s="463" t="s">
        <v>68</v>
      </c>
      <c r="E90" s="463"/>
      <c r="F90" s="463"/>
      <c r="G90" s="463"/>
      <c r="H90" s="463"/>
      <c r="I90" s="463"/>
      <c r="J90" s="463"/>
      <c r="K90" s="463"/>
      <c r="L90" s="463"/>
      <c r="M90" s="463"/>
      <c r="N90" s="463"/>
      <c r="O90" s="463"/>
      <c r="P90" s="463"/>
      <c r="Q90" s="463"/>
      <c r="R90" s="463"/>
      <c r="S90" s="463"/>
      <c r="T90" s="463"/>
      <c r="U90" s="463"/>
      <c r="V90" s="463"/>
    </row>
    <row r="91" spans="1:23" ht="31.8" customHeight="1">
      <c r="C91" s="54" t="s">
        <v>63</v>
      </c>
      <c r="D91" s="463" t="s">
        <v>66</v>
      </c>
      <c r="E91" s="463"/>
      <c r="F91" s="463"/>
      <c r="G91" s="463"/>
      <c r="H91" s="463"/>
      <c r="I91" s="463"/>
      <c r="J91" s="463"/>
      <c r="K91" s="463"/>
      <c r="L91" s="463"/>
      <c r="M91" s="463"/>
      <c r="N91" s="463"/>
      <c r="O91" s="463"/>
      <c r="P91" s="463"/>
      <c r="Q91" s="463"/>
      <c r="R91" s="463"/>
      <c r="S91" s="463"/>
      <c r="T91" s="463"/>
      <c r="U91" s="463"/>
      <c r="V91" s="463"/>
    </row>
    <row r="92" spans="1:23" ht="31.8" customHeight="1">
      <c r="C92" s="54" t="s">
        <v>63</v>
      </c>
      <c r="D92" s="463" t="s">
        <v>69</v>
      </c>
      <c r="E92" s="463"/>
      <c r="F92" s="463"/>
      <c r="G92" s="463"/>
      <c r="H92" s="463"/>
      <c r="I92" s="463"/>
      <c r="J92" s="463"/>
      <c r="K92" s="463"/>
      <c r="L92" s="463"/>
      <c r="M92" s="463"/>
      <c r="N92" s="463"/>
      <c r="O92" s="463"/>
      <c r="P92" s="463"/>
      <c r="Q92" s="463"/>
      <c r="R92" s="463"/>
      <c r="S92" s="463"/>
      <c r="T92" s="463"/>
      <c r="U92" s="463"/>
      <c r="V92" s="463"/>
    </row>
    <row r="93" spans="1:23" ht="51.6" customHeight="1">
      <c r="B93" s="38" t="s">
        <v>70</v>
      </c>
      <c r="C93" s="446" t="s">
        <v>71</v>
      </c>
      <c r="D93" s="446"/>
      <c r="E93" s="446"/>
      <c r="F93" s="446"/>
      <c r="G93" s="446"/>
      <c r="H93" s="446"/>
      <c r="I93" s="446"/>
      <c r="J93" s="446"/>
      <c r="K93" s="446"/>
      <c r="L93" s="446"/>
      <c r="M93" s="446"/>
      <c r="N93" s="446"/>
      <c r="O93" s="446"/>
      <c r="P93" s="446"/>
      <c r="Q93" s="446"/>
      <c r="R93" s="446"/>
      <c r="S93" s="446"/>
      <c r="T93" s="446"/>
      <c r="U93" s="446"/>
      <c r="V93" s="446"/>
    </row>
    <row r="94" spans="1:23" ht="15" customHeight="1">
      <c r="C94" s="56" t="s">
        <v>63</v>
      </c>
      <c r="D94" s="55" t="s">
        <v>72</v>
      </c>
      <c r="E94" s="55"/>
      <c r="F94" s="55"/>
      <c r="G94" s="55"/>
      <c r="H94" s="55"/>
      <c r="I94" s="55"/>
      <c r="J94" s="55"/>
      <c r="K94" s="55"/>
      <c r="L94" s="55"/>
      <c r="M94" s="55"/>
      <c r="N94" s="55"/>
      <c r="O94" s="55"/>
      <c r="P94" s="55"/>
      <c r="Q94" s="55"/>
      <c r="R94" s="55"/>
      <c r="S94" s="55"/>
      <c r="T94" s="55"/>
      <c r="U94" s="55"/>
      <c r="V94" s="55"/>
    </row>
    <row r="95" spans="1:23" ht="15" customHeight="1">
      <c r="C95" s="56" t="s">
        <v>63</v>
      </c>
      <c r="D95" s="4" t="s">
        <v>73</v>
      </c>
    </row>
    <row r="96" spans="1:23" ht="15" customHeight="1">
      <c r="C96" s="56" t="s">
        <v>63</v>
      </c>
      <c r="D96" s="4" t="s">
        <v>74</v>
      </c>
    </row>
    <row r="97" spans="2:22" ht="15" customHeight="1">
      <c r="C97" s="56" t="s">
        <v>63</v>
      </c>
      <c r="D97" s="4" t="s">
        <v>75</v>
      </c>
    </row>
    <row r="98" spans="2:22" ht="14.4" customHeight="1">
      <c r="C98" s="56"/>
    </row>
    <row r="99" spans="2:22" ht="51.6" customHeight="1">
      <c r="B99" s="38" t="s">
        <v>145</v>
      </c>
      <c r="C99" s="446" t="s">
        <v>159</v>
      </c>
      <c r="D99" s="446"/>
      <c r="E99" s="446"/>
      <c r="F99" s="446"/>
      <c r="G99" s="446"/>
      <c r="H99" s="446"/>
      <c r="I99" s="446"/>
      <c r="J99" s="446"/>
      <c r="K99" s="446"/>
      <c r="L99" s="446"/>
      <c r="M99" s="446"/>
      <c r="N99" s="446"/>
      <c r="O99" s="446"/>
      <c r="P99" s="446"/>
      <c r="Q99" s="446"/>
      <c r="R99" s="446"/>
      <c r="S99" s="446"/>
      <c r="T99" s="446"/>
      <c r="U99" s="446"/>
      <c r="V99" s="446"/>
    </row>
    <row r="100" spans="2:22" ht="15" customHeight="1">
      <c r="C100" s="446"/>
      <c r="D100" s="446"/>
      <c r="E100" s="446"/>
      <c r="F100" s="446"/>
      <c r="G100" s="446"/>
      <c r="H100" s="446"/>
      <c r="I100" s="446"/>
      <c r="J100" s="446"/>
      <c r="K100" s="446"/>
      <c r="L100" s="446"/>
      <c r="M100" s="446"/>
      <c r="N100" s="446"/>
      <c r="O100" s="446"/>
      <c r="P100" s="446"/>
      <c r="Q100" s="446"/>
      <c r="R100" s="446"/>
      <c r="S100" s="446"/>
      <c r="T100" s="446"/>
      <c r="U100" s="446"/>
      <c r="V100" s="446"/>
    </row>
    <row r="101" spans="2:22" ht="15" customHeight="1">
      <c r="C101" s="56"/>
    </row>
    <row r="102" spans="2:22" ht="15" customHeight="1">
      <c r="S102" s="461" t="s">
        <v>76</v>
      </c>
      <c r="T102" s="461"/>
      <c r="U102" s="461"/>
      <c r="V102" s="461"/>
    </row>
  </sheetData>
  <protectedRanges>
    <protectedRange password="E36F" sqref="B34:W65536 A1:A27 B1:W27 A30:A65536 F30:W33" name="範囲1"/>
    <protectedRange password="E36F" sqref="B30:B31" name="編集"/>
    <protectedRange password="E36F" sqref="B28:B29 F28:J29" name="編集_2"/>
  </protectedRanges>
  <mergeCells count="129">
    <mergeCell ref="S102:V102"/>
    <mergeCell ref="C87:V87"/>
    <mergeCell ref="D88:V88"/>
    <mergeCell ref="D90:V90"/>
    <mergeCell ref="C89:V89"/>
    <mergeCell ref="D91:V91"/>
    <mergeCell ref="D92:V92"/>
    <mergeCell ref="C93:V93"/>
    <mergeCell ref="F31:G31"/>
    <mergeCell ref="B72:V72"/>
    <mergeCell ref="B75:E76"/>
    <mergeCell ref="F75:H75"/>
    <mergeCell ref="I75:K75"/>
    <mergeCell ref="L75:N75"/>
    <mergeCell ref="O75:Q75"/>
    <mergeCell ref="R75:V75"/>
    <mergeCell ref="S76:U76"/>
    <mergeCell ref="R68:V68"/>
    <mergeCell ref="S77:U77"/>
    <mergeCell ref="O81:Q81"/>
    <mergeCell ref="R81:V81"/>
    <mergeCell ref="S82:U82"/>
    <mergeCell ref="H31:V31"/>
    <mergeCell ref="C99:V100"/>
    <mergeCell ref="S69:U69"/>
    <mergeCell ref="B70:E70"/>
    <mergeCell ref="I70:K70"/>
    <mergeCell ref="S70:U70"/>
    <mergeCell ref="B68:E69"/>
    <mergeCell ref="F68:H68"/>
    <mergeCell ref="I68:K68"/>
    <mergeCell ref="L68:N68"/>
    <mergeCell ref="O68:Q68"/>
    <mergeCell ref="B83:E83"/>
    <mergeCell ref="I83:K83"/>
    <mergeCell ref="S83:U83"/>
    <mergeCell ref="C85:V85"/>
    <mergeCell ref="B77:E77"/>
    <mergeCell ref="I77:K77"/>
    <mergeCell ref="B81:E82"/>
    <mergeCell ref="F81:H81"/>
    <mergeCell ref="I81:K81"/>
    <mergeCell ref="L81:N81"/>
    <mergeCell ref="R63:V63"/>
    <mergeCell ref="S64:U64"/>
    <mergeCell ref="B65:E65"/>
    <mergeCell ref="I65:K65"/>
    <mergeCell ref="S65:U65"/>
    <mergeCell ref="B63:E64"/>
    <mergeCell ref="F63:H63"/>
    <mergeCell ref="I63:K63"/>
    <mergeCell ref="L63:N63"/>
    <mergeCell ref="O63:Q63"/>
    <mergeCell ref="S59:U59"/>
    <mergeCell ref="B56:V56"/>
    <mergeCell ref="B46:V46"/>
    <mergeCell ref="N48:W48"/>
    <mergeCell ref="C50:V50"/>
    <mergeCell ref="B60:E60"/>
    <mergeCell ref="I60:K60"/>
    <mergeCell ref="S60:U60"/>
    <mergeCell ref="C52:V52"/>
    <mergeCell ref="C54:V54"/>
    <mergeCell ref="B58:E59"/>
    <mergeCell ref="F58:H58"/>
    <mergeCell ref="I58:K58"/>
    <mergeCell ref="L58:N58"/>
    <mergeCell ref="O58:Q58"/>
    <mergeCell ref="P1:Q1"/>
    <mergeCell ref="A2:E2"/>
    <mergeCell ref="A3:W3"/>
    <mergeCell ref="B7:V7"/>
    <mergeCell ref="H9:J9"/>
    <mergeCell ref="K9:V9"/>
    <mergeCell ref="H10:J10"/>
    <mergeCell ref="K10:V10"/>
    <mergeCell ref="R58:V58"/>
    <mergeCell ref="F32:G32"/>
    <mergeCell ref="H32:J32"/>
    <mergeCell ref="L32:O32"/>
    <mergeCell ref="Q32:V32"/>
    <mergeCell ref="H11:J11"/>
    <mergeCell ref="K11:V11"/>
    <mergeCell ref="B13:V13"/>
    <mergeCell ref="R19:V19"/>
    <mergeCell ref="S20:U20"/>
    <mergeCell ref="B16:E16"/>
    <mergeCell ref="G16:N16"/>
    <mergeCell ref="P16:V16"/>
    <mergeCell ref="B17:E17"/>
    <mergeCell ref="F17:V17"/>
    <mergeCell ref="B15:E15"/>
    <mergeCell ref="F15:V15"/>
    <mergeCell ref="B21:E21"/>
    <mergeCell ref="I21:K21"/>
    <mergeCell ref="S21:U21"/>
    <mergeCell ref="B22:E22"/>
    <mergeCell ref="F22:N22"/>
    <mergeCell ref="O22:V22"/>
    <mergeCell ref="B18:E18"/>
    <mergeCell ref="F18:G18"/>
    <mergeCell ref="I18:J18"/>
    <mergeCell ref="L18:M18"/>
    <mergeCell ref="O18:V18"/>
    <mergeCell ref="B19:E20"/>
    <mergeCell ref="F19:H19"/>
    <mergeCell ref="I19:K19"/>
    <mergeCell ref="L19:N19"/>
    <mergeCell ref="O19:Q19"/>
    <mergeCell ref="B34:V34"/>
    <mergeCell ref="B41:E41"/>
    <mergeCell ref="F41:V41"/>
    <mergeCell ref="F23:J23"/>
    <mergeCell ref="K23:M23"/>
    <mergeCell ref="O23:Q23"/>
    <mergeCell ref="S23:V23"/>
    <mergeCell ref="F24:J24"/>
    <mergeCell ref="F25:J25"/>
    <mergeCell ref="K24:V24"/>
    <mergeCell ref="K25:V25"/>
    <mergeCell ref="F30:G30"/>
    <mergeCell ref="H30:V30"/>
    <mergeCell ref="F26:J26"/>
    <mergeCell ref="K26:V26"/>
    <mergeCell ref="B23:E26"/>
    <mergeCell ref="B30:E33"/>
    <mergeCell ref="B28:V29"/>
    <mergeCell ref="F33:G33"/>
    <mergeCell ref="H33:V33"/>
  </mergeCells>
  <phoneticPr fontId="1"/>
  <dataValidations count="2">
    <dataValidation imeMode="hiragana" allowBlank="1" showInputMessage="1" showErrorMessage="1" sqref="F15:V15 F17:V17 K9:V11"/>
    <dataValidation imeMode="halfAlpha" allowBlank="1" showInputMessage="1" showErrorMessage="1" sqref="F18:G18 I18:J18 L18:M18 G16:N16 G20:G21 J20 M20:M21 P20:P21 U1 P1:Q1 S1 S20:U21 G59:G60 J59 M59:M60 P59:P60 S59:U60 M64:M65 J64 P64:P65 S64:U65 G76:G78 M76:M78 J76 P76:P78 S76:U78 S82:U83 G82:G83 J82 M82:M83 P82:P83 G64:G65 M69:M70 J69 P69:P70 S69:U70 G69:G70 O23:Q23 S23:V23 H32:J32 H33:V33 L32:O32 Q32:V32 K23:K27"/>
  </dataValidations>
  <pageMargins left="0.51181102362204722" right="0.51181102362204722" top="0.74803149606299213" bottom="0.35433070866141736" header="0.31496062992125984" footer="0.31496062992125984"/>
  <pageSetup paperSize="9" orientation="portrait" horizontalDpi="300" verticalDpi="300" r:id="rId1"/>
  <headerFooter alignWithMargins="0"/>
  <rowBreaks count="1" manualBreakCount="1">
    <brk id="84"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365760</xdr:colOff>
                    <xdr:row>21</xdr:row>
                    <xdr:rowOff>160020</xdr:rowOff>
                  </from>
                  <to>
                    <xdr:col>7</xdr:col>
                    <xdr:colOff>91440</xdr:colOff>
                    <xdr:row>21</xdr:row>
                    <xdr:rowOff>495300</xdr:rowOff>
                  </to>
                </anchor>
              </controlPr>
            </control>
          </mc:Choice>
        </mc:AlternateContent>
        <mc:AlternateContent xmlns:mc="http://schemas.openxmlformats.org/markup-compatibility/2006">
          <mc:Choice Requires="x14">
            <control shapeId="3074" r:id="rId5" name="チェック 2">
              <controlPr defaultSize="0" autoFill="0" autoLine="0" autoPict="0">
                <anchor moveWithCells="1">
                  <from>
                    <xdr:col>14</xdr:col>
                    <xdr:colOff>68580</xdr:colOff>
                    <xdr:row>21</xdr:row>
                    <xdr:rowOff>160020</xdr:rowOff>
                  </from>
                  <to>
                    <xdr:col>15</xdr:col>
                    <xdr:colOff>266700</xdr:colOff>
                    <xdr:row>21</xdr:row>
                    <xdr:rowOff>495300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E112"/>
  <sheetViews>
    <sheetView showGridLines="0" view="pageLayout" zoomScaleNormal="100" zoomScaleSheetLayoutView="100" workbookViewId="0">
      <selection activeCell="F21" sqref="F21:F22"/>
    </sheetView>
  </sheetViews>
  <sheetFormatPr defaultColWidth="9" defaultRowHeight="15" customHeight="1"/>
  <cols>
    <col min="1" max="1" width="0.77734375" style="4" customWidth="1"/>
    <col min="2" max="2" width="2.5546875" style="4" customWidth="1"/>
    <col min="3" max="3" width="2" style="4" customWidth="1"/>
    <col min="4" max="4" width="3.109375" style="4" customWidth="1"/>
    <col min="5" max="5" width="8" style="4" customWidth="1"/>
    <col min="6" max="6" width="7.5546875" style="4" customWidth="1"/>
    <col min="7" max="11" width="8.44140625" style="4" customWidth="1"/>
    <col min="12" max="12" width="6" style="4" customWidth="1"/>
    <col min="13" max="13" width="3.33203125" style="4" customWidth="1"/>
    <col min="14" max="14" width="7.77734375" style="4" customWidth="1"/>
    <col min="15" max="15" width="10.33203125" style="4" customWidth="1"/>
    <col min="16" max="16" width="2.21875" style="4" customWidth="1"/>
    <col min="17" max="17" width="3.44140625" style="4" customWidth="1"/>
    <col min="18" max="18" width="6.21875" style="4" customWidth="1"/>
    <col min="19" max="19" width="9.44140625" style="4" customWidth="1"/>
    <col min="20" max="20" width="9.77734375" style="4" customWidth="1"/>
    <col min="21" max="21" width="2.44140625" style="4" customWidth="1"/>
    <col min="22" max="22" width="3" style="4" customWidth="1"/>
    <col min="23" max="23" width="2.44140625" style="4" customWidth="1"/>
    <col min="24" max="24" width="3.109375" style="4" customWidth="1"/>
    <col min="25" max="25" width="2.44140625" style="4" customWidth="1"/>
    <col min="26" max="26" width="0.6640625" style="4" customWidth="1"/>
    <col min="27" max="16384" width="9" style="4"/>
  </cols>
  <sheetData>
    <row r="1" spans="1:26" ht="18" customHeight="1">
      <c r="A1" s="2"/>
      <c r="B1" s="495" t="s">
        <v>119</v>
      </c>
      <c r="C1" s="496"/>
      <c r="D1" s="496"/>
      <c r="E1" s="496"/>
      <c r="F1" s="496"/>
      <c r="G1" s="496"/>
      <c r="H1" s="496"/>
      <c r="I1" s="496"/>
      <c r="J1" s="496"/>
      <c r="K1" s="496"/>
      <c r="L1" s="496"/>
      <c r="M1" s="496"/>
      <c r="N1" s="496"/>
      <c r="O1" s="496"/>
      <c r="P1" s="496"/>
      <c r="Q1" s="496"/>
      <c r="R1" s="496"/>
      <c r="S1" s="496"/>
      <c r="U1" s="289" t="s">
        <v>98</v>
      </c>
      <c r="V1" s="289"/>
      <c r="W1" s="289"/>
      <c r="X1" s="289"/>
      <c r="Y1" s="289"/>
      <c r="Z1" s="2"/>
    </row>
    <row r="2" spans="1:26" ht="3.6" customHeight="1">
      <c r="A2" s="2"/>
      <c r="B2" s="496"/>
      <c r="C2" s="496"/>
      <c r="D2" s="496"/>
      <c r="E2" s="496"/>
      <c r="F2" s="496"/>
      <c r="G2" s="496"/>
      <c r="H2" s="496"/>
      <c r="I2" s="496"/>
      <c r="J2" s="496"/>
      <c r="K2" s="496"/>
      <c r="L2" s="496"/>
      <c r="M2" s="496"/>
      <c r="N2" s="496"/>
      <c r="O2" s="496"/>
      <c r="P2" s="496"/>
      <c r="Q2" s="496"/>
      <c r="R2" s="496"/>
      <c r="S2" s="496"/>
      <c r="Z2" s="2"/>
    </row>
    <row r="3" spans="1:26" ht="18" customHeight="1">
      <c r="A3" s="65"/>
      <c r="B3" s="496"/>
      <c r="C3" s="496"/>
      <c r="D3" s="496"/>
      <c r="E3" s="496"/>
      <c r="F3" s="496"/>
      <c r="G3" s="496"/>
      <c r="H3" s="496"/>
      <c r="I3" s="496"/>
      <c r="J3" s="496"/>
      <c r="K3" s="496"/>
      <c r="L3" s="496"/>
      <c r="M3" s="496"/>
      <c r="N3" s="496"/>
      <c r="O3" s="496"/>
      <c r="P3" s="496"/>
      <c r="Q3" s="496"/>
      <c r="R3" s="496"/>
      <c r="S3" s="496"/>
      <c r="T3" s="79">
        <v>2021</v>
      </c>
      <c r="U3" s="78" t="s">
        <v>29</v>
      </c>
      <c r="V3" s="80" t="s">
        <v>105</v>
      </c>
      <c r="W3" s="78" t="s">
        <v>0</v>
      </c>
      <c r="X3" s="80" t="s">
        <v>38</v>
      </c>
      <c r="Y3" s="78" t="s">
        <v>1</v>
      </c>
      <c r="Z3" s="3"/>
    </row>
    <row r="4" spans="1:26" ht="5.4" customHeight="1">
      <c r="A4" s="7"/>
      <c r="B4" s="7"/>
      <c r="C4" s="7"/>
      <c r="D4" s="7"/>
      <c r="E4" s="7"/>
      <c r="F4" s="7"/>
      <c r="G4" s="7"/>
      <c r="H4" s="7"/>
      <c r="I4" s="7"/>
      <c r="J4" s="7"/>
      <c r="K4" s="7"/>
      <c r="L4" s="7"/>
      <c r="M4" s="7"/>
      <c r="N4" s="7"/>
      <c r="O4" s="7"/>
      <c r="P4" s="7"/>
      <c r="Q4" s="7"/>
      <c r="R4" s="7"/>
      <c r="S4" s="7"/>
      <c r="T4" s="7"/>
      <c r="U4" s="7"/>
      <c r="V4" s="7"/>
      <c r="W4" s="7"/>
      <c r="X4" s="7"/>
      <c r="Y4" s="7"/>
      <c r="Z4" s="7"/>
    </row>
    <row r="5" spans="1:26" ht="16.8" customHeight="1">
      <c r="A5" s="7"/>
      <c r="B5" s="7"/>
      <c r="C5" s="7"/>
      <c r="D5" s="7"/>
      <c r="E5" s="7"/>
      <c r="G5" s="57"/>
      <c r="H5" s="488" t="s">
        <v>80</v>
      </c>
      <c r="I5" s="488"/>
      <c r="J5" s="488"/>
      <c r="K5" s="488"/>
      <c r="L5" s="488"/>
      <c r="M5" s="488"/>
      <c r="N5" s="489"/>
      <c r="O5" s="292" t="s">
        <v>147</v>
      </c>
      <c r="P5" s="293"/>
      <c r="Q5" s="293"/>
      <c r="R5" s="490" t="s">
        <v>104</v>
      </c>
      <c r="S5" s="491"/>
      <c r="T5" s="491"/>
      <c r="U5" s="491"/>
      <c r="V5" s="491"/>
      <c r="W5" s="491"/>
      <c r="X5" s="491"/>
      <c r="Y5" s="492"/>
      <c r="Z5" s="7"/>
    </row>
    <row r="6" spans="1:26" ht="19.8" customHeight="1">
      <c r="A6" s="7"/>
      <c r="B6" s="7"/>
      <c r="C6" s="7"/>
      <c r="D6" s="7"/>
      <c r="E6" s="7"/>
      <c r="F6" s="57"/>
      <c r="G6" s="57"/>
      <c r="H6" s="488"/>
      <c r="I6" s="488"/>
      <c r="J6" s="488"/>
      <c r="K6" s="488"/>
      <c r="L6" s="488"/>
      <c r="M6" s="488"/>
      <c r="N6" s="489"/>
      <c r="O6" s="297" t="s">
        <v>95</v>
      </c>
      <c r="P6" s="298"/>
      <c r="Q6" s="298"/>
      <c r="R6" s="76" t="s">
        <v>96</v>
      </c>
      <c r="S6" s="77">
        <v>1</v>
      </c>
      <c r="T6" s="76" t="s">
        <v>97</v>
      </c>
      <c r="U6" s="493"/>
      <c r="V6" s="493"/>
      <c r="W6" s="493"/>
      <c r="X6" s="493"/>
      <c r="Y6" s="494"/>
      <c r="Z6" s="7"/>
    </row>
    <row r="7" spans="1:26" ht="7.2" customHeight="1">
      <c r="A7" s="7"/>
      <c r="B7" s="7"/>
      <c r="C7" s="7"/>
      <c r="D7" s="7"/>
      <c r="E7" s="7"/>
      <c r="F7" s="7"/>
      <c r="G7" s="7"/>
      <c r="H7" s="7"/>
      <c r="I7" s="7"/>
      <c r="J7" s="7"/>
      <c r="K7" s="7"/>
      <c r="L7" s="7"/>
      <c r="M7" s="7"/>
      <c r="N7" s="7"/>
      <c r="O7" s="7"/>
      <c r="P7" s="7"/>
      <c r="Q7" s="7"/>
      <c r="R7" s="7"/>
      <c r="S7" s="7"/>
      <c r="T7" s="7"/>
      <c r="U7" s="7"/>
      <c r="V7" s="7"/>
      <c r="W7" s="7"/>
      <c r="X7" s="7"/>
      <c r="Y7" s="7"/>
      <c r="Z7" s="7"/>
    </row>
    <row r="8" spans="1:26" ht="18" customHeight="1">
      <c r="A8" s="7"/>
      <c r="B8" s="305" t="s">
        <v>81</v>
      </c>
      <c r="C8" s="306"/>
      <c r="D8" s="307"/>
      <c r="E8" s="311" t="s">
        <v>110</v>
      </c>
      <c r="F8" s="311" t="s">
        <v>82</v>
      </c>
      <c r="G8" s="311" t="s">
        <v>83</v>
      </c>
      <c r="H8" s="287" t="s">
        <v>87</v>
      </c>
      <c r="I8" s="288"/>
      <c r="J8" s="287" t="s">
        <v>88</v>
      </c>
      <c r="K8" s="288"/>
      <c r="L8" s="277" t="s">
        <v>86</v>
      </c>
      <c r="M8" s="279"/>
      <c r="N8" s="277" t="s">
        <v>102</v>
      </c>
      <c r="O8" s="278"/>
      <c r="P8" s="278"/>
      <c r="Q8" s="278"/>
      <c r="R8" s="278"/>
      <c r="S8" s="279"/>
      <c r="T8" s="283" t="s">
        <v>155</v>
      </c>
      <c r="U8" s="283"/>
      <c r="V8" s="283"/>
      <c r="W8" s="283"/>
      <c r="X8" s="283"/>
      <c r="Y8" s="284"/>
      <c r="Z8" s="7"/>
    </row>
    <row r="9" spans="1:26" ht="28.8" customHeight="1">
      <c r="A9" s="7"/>
      <c r="B9" s="308"/>
      <c r="C9" s="309"/>
      <c r="D9" s="310"/>
      <c r="E9" s="312"/>
      <c r="F9" s="312"/>
      <c r="G9" s="312"/>
      <c r="H9" s="67" t="s">
        <v>84</v>
      </c>
      <c r="I9" s="67" t="s">
        <v>85</v>
      </c>
      <c r="J9" s="67" t="s">
        <v>84</v>
      </c>
      <c r="K9" s="67" t="s">
        <v>85</v>
      </c>
      <c r="L9" s="280"/>
      <c r="M9" s="282"/>
      <c r="N9" s="280"/>
      <c r="O9" s="281"/>
      <c r="P9" s="281"/>
      <c r="Q9" s="281"/>
      <c r="R9" s="281"/>
      <c r="S9" s="282"/>
      <c r="T9" s="285"/>
      <c r="U9" s="285"/>
      <c r="V9" s="285"/>
      <c r="W9" s="285"/>
      <c r="X9" s="285"/>
      <c r="Y9" s="286"/>
      <c r="Z9" s="7"/>
    </row>
    <row r="10" spans="1:26" ht="16.8" customHeight="1">
      <c r="A10" s="7"/>
      <c r="B10" s="470">
        <v>1</v>
      </c>
      <c r="C10" s="315" t="s">
        <v>106</v>
      </c>
      <c r="D10" s="498">
        <v>5</v>
      </c>
      <c r="E10" s="472" t="s">
        <v>107</v>
      </c>
      <c r="F10" s="472" t="s">
        <v>89</v>
      </c>
      <c r="G10" s="474">
        <v>15</v>
      </c>
      <c r="H10" s="474" t="s">
        <v>90</v>
      </c>
      <c r="I10" s="476">
        <v>3</v>
      </c>
      <c r="J10" s="474" t="s">
        <v>90</v>
      </c>
      <c r="K10" s="476">
        <v>3</v>
      </c>
      <c r="L10" s="504">
        <v>1</v>
      </c>
      <c r="M10" s="505"/>
      <c r="N10" s="68" t="s">
        <v>94</v>
      </c>
      <c r="O10" s="81" t="s">
        <v>109</v>
      </c>
      <c r="P10" s="69" t="s">
        <v>91</v>
      </c>
      <c r="Q10" s="68" t="s">
        <v>92</v>
      </c>
      <c r="R10" s="545" t="s">
        <v>108</v>
      </c>
      <c r="S10" s="546"/>
      <c r="T10" s="537"/>
      <c r="U10" s="538"/>
      <c r="V10" s="538"/>
      <c r="W10" s="538"/>
      <c r="X10" s="538"/>
      <c r="Y10" s="539"/>
      <c r="Z10" s="7"/>
    </row>
    <row r="11" spans="1:26" ht="16.8" customHeight="1">
      <c r="A11" s="7"/>
      <c r="B11" s="471"/>
      <c r="C11" s="316"/>
      <c r="D11" s="499"/>
      <c r="E11" s="473"/>
      <c r="F11" s="473"/>
      <c r="G11" s="475"/>
      <c r="H11" s="475"/>
      <c r="I11" s="477"/>
      <c r="J11" s="475"/>
      <c r="K11" s="477"/>
      <c r="L11" s="506"/>
      <c r="M11" s="507"/>
      <c r="N11" s="70" t="s">
        <v>93</v>
      </c>
      <c r="O11" s="82" t="s">
        <v>127</v>
      </c>
      <c r="P11" s="71" t="s">
        <v>91</v>
      </c>
      <c r="Q11" s="72" t="s">
        <v>92</v>
      </c>
      <c r="R11" s="543" t="s">
        <v>111</v>
      </c>
      <c r="S11" s="544"/>
      <c r="T11" s="540"/>
      <c r="U11" s="541"/>
      <c r="V11" s="541"/>
      <c r="W11" s="541"/>
      <c r="X11" s="541"/>
      <c r="Y11" s="542"/>
      <c r="Z11" s="7"/>
    </row>
    <row r="12" spans="1:26" ht="16.8" customHeight="1">
      <c r="A12" s="7"/>
      <c r="B12" s="478"/>
      <c r="C12" s="323" t="s">
        <v>106</v>
      </c>
      <c r="D12" s="484"/>
      <c r="E12" s="480"/>
      <c r="F12" s="480"/>
      <c r="G12" s="482"/>
      <c r="H12" s="482"/>
      <c r="I12" s="486"/>
      <c r="J12" s="482"/>
      <c r="K12" s="486"/>
      <c r="L12" s="508"/>
      <c r="M12" s="509"/>
      <c r="N12" s="72" t="s">
        <v>94</v>
      </c>
      <c r="O12" s="83"/>
      <c r="P12" s="71" t="s">
        <v>91</v>
      </c>
      <c r="Q12" s="72" t="s">
        <v>92</v>
      </c>
      <c r="R12" s="468"/>
      <c r="S12" s="469"/>
      <c r="T12" s="529"/>
      <c r="U12" s="530"/>
      <c r="V12" s="530"/>
      <c r="W12" s="530"/>
      <c r="X12" s="530"/>
      <c r="Y12" s="531"/>
      <c r="Z12" s="7"/>
    </row>
    <row r="13" spans="1:26" ht="16.8" customHeight="1">
      <c r="A13" s="7"/>
      <c r="B13" s="500"/>
      <c r="C13" s="324"/>
      <c r="D13" s="501"/>
      <c r="E13" s="503"/>
      <c r="F13" s="503"/>
      <c r="G13" s="502"/>
      <c r="H13" s="502"/>
      <c r="I13" s="497"/>
      <c r="J13" s="502"/>
      <c r="K13" s="497"/>
      <c r="L13" s="510"/>
      <c r="M13" s="511"/>
      <c r="N13" s="70" t="s">
        <v>93</v>
      </c>
      <c r="O13" s="83"/>
      <c r="P13" s="71" t="s">
        <v>91</v>
      </c>
      <c r="Q13" s="72" t="s">
        <v>92</v>
      </c>
      <c r="R13" s="468"/>
      <c r="S13" s="469"/>
      <c r="T13" s="540"/>
      <c r="U13" s="541"/>
      <c r="V13" s="541"/>
      <c r="W13" s="541"/>
      <c r="X13" s="541"/>
      <c r="Y13" s="542"/>
      <c r="Z13" s="7"/>
    </row>
    <row r="14" spans="1:26" ht="16.8" customHeight="1">
      <c r="A14" s="7"/>
      <c r="B14" s="478"/>
      <c r="C14" s="323" t="s">
        <v>106</v>
      </c>
      <c r="D14" s="484"/>
      <c r="E14" s="480"/>
      <c r="F14" s="480"/>
      <c r="G14" s="482"/>
      <c r="H14" s="482"/>
      <c r="I14" s="486"/>
      <c r="J14" s="482"/>
      <c r="K14" s="486"/>
      <c r="L14" s="508"/>
      <c r="M14" s="509"/>
      <c r="N14" s="72" t="s">
        <v>94</v>
      </c>
      <c r="O14" s="83"/>
      <c r="P14" s="71" t="s">
        <v>91</v>
      </c>
      <c r="Q14" s="72" t="s">
        <v>92</v>
      </c>
      <c r="R14" s="468"/>
      <c r="S14" s="469"/>
      <c r="T14" s="529"/>
      <c r="U14" s="530"/>
      <c r="V14" s="530"/>
      <c r="W14" s="530"/>
      <c r="X14" s="530"/>
      <c r="Y14" s="531"/>
      <c r="Z14" s="7"/>
    </row>
    <row r="15" spans="1:26" ht="16.8" customHeight="1">
      <c r="A15" s="7"/>
      <c r="B15" s="500"/>
      <c r="C15" s="324"/>
      <c r="D15" s="501"/>
      <c r="E15" s="503"/>
      <c r="F15" s="503"/>
      <c r="G15" s="502"/>
      <c r="H15" s="502"/>
      <c r="I15" s="497"/>
      <c r="J15" s="502"/>
      <c r="K15" s="497"/>
      <c r="L15" s="510"/>
      <c r="M15" s="511"/>
      <c r="N15" s="70" t="s">
        <v>93</v>
      </c>
      <c r="O15" s="83"/>
      <c r="P15" s="71" t="s">
        <v>91</v>
      </c>
      <c r="Q15" s="72" t="s">
        <v>92</v>
      </c>
      <c r="R15" s="468"/>
      <c r="S15" s="469"/>
      <c r="T15" s="540"/>
      <c r="U15" s="541"/>
      <c r="V15" s="541"/>
      <c r="W15" s="541"/>
      <c r="X15" s="541"/>
      <c r="Y15" s="542"/>
      <c r="Z15" s="7"/>
    </row>
    <row r="16" spans="1:26" ht="16.8" customHeight="1">
      <c r="A16" s="7"/>
      <c r="B16" s="478"/>
      <c r="C16" s="323" t="s">
        <v>106</v>
      </c>
      <c r="D16" s="484"/>
      <c r="E16" s="480"/>
      <c r="F16" s="480"/>
      <c r="G16" s="482"/>
      <c r="H16" s="482"/>
      <c r="I16" s="486"/>
      <c r="J16" s="482"/>
      <c r="K16" s="486"/>
      <c r="L16" s="508"/>
      <c r="M16" s="509"/>
      <c r="N16" s="72" t="s">
        <v>94</v>
      </c>
      <c r="O16" s="83"/>
      <c r="P16" s="71" t="s">
        <v>91</v>
      </c>
      <c r="Q16" s="72" t="s">
        <v>92</v>
      </c>
      <c r="R16" s="468"/>
      <c r="S16" s="469"/>
      <c r="T16" s="529"/>
      <c r="U16" s="530"/>
      <c r="V16" s="530"/>
      <c r="W16" s="530"/>
      <c r="X16" s="530"/>
      <c r="Y16" s="531"/>
      <c r="Z16" s="7"/>
    </row>
    <row r="17" spans="1:31" ht="16.8" customHeight="1">
      <c r="A17" s="7"/>
      <c r="B17" s="479"/>
      <c r="C17" s="335"/>
      <c r="D17" s="485"/>
      <c r="E17" s="481"/>
      <c r="F17" s="481"/>
      <c r="G17" s="483"/>
      <c r="H17" s="483"/>
      <c r="I17" s="487"/>
      <c r="J17" s="483"/>
      <c r="K17" s="487"/>
      <c r="L17" s="512"/>
      <c r="M17" s="513"/>
      <c r="N17" s="73" t="s">
        <v>93</v>
      </c>
      <c r="O17" s="84"/>
      <c r="P17" s="74" t="s">
        <v>91</v>
      </c>
      <c r="Q17" s="75" t="s">
        <v>92</v>
      </c>
      <c r="R17" s="552"/>
      <c r="S17" s="553"/>
      <c r="T17" s="532"/>
      <c r="U17" s="533"/>
      <c r="V17" s="533"/>
      <c r="W17" s="533"/>
      <c r="X17" s="533"/>
      <c r="Y17" s="534"/>
      <c r="Z17" s="7"/>
    </row>
    <row r="18" spans="1:31" ht="16.8" customHeight="1">
      <c r="A18" s="7"/>
      <c r="B18" s="91"/>
      <c r="C18" s="88"/>
      <c r="D18" s="91"/>
      <c r="E18" s="92"/>
      <c r="F18" s="92"/>
      <c r="G18" s="89"/>
      <c r="H18" s="89"/>
      <c r="I18" s="89"/>
      <c r="J18" s="89"/>
      <c r="K18" s="89"/>
      <c r="L18" s="86"/>
      <c r="M18" s="86"/>
      <c r="N18" s="87"/>
      <c r="O18" s="86"/>
      <c r="P18" s="85"/>
      <c r="Q18" s="85"/>
      <c r="R18" s="90"/>
      <c r="S18" s="90"/>
      <c r="T18" s="90"/>
      <c r="U18" s="90"/>
      <c r="V18" s="90"/>
      <c r="W18" s="90"/>
      <c r="X18" s="90"/>
      <c r="Y18" s="90"/>
      <c r="Z18" s="7"/>
    </row>
    <row r="19" spans="1:31" ht="16.8" customHeight="1">
      <c r="A19" s="7"/>
      <c r="B19" s="91"/>
      <c r="C19" s="88"/>
      <c r="D19" s="91"/>
      <c r="E19" s="554" t="s">
        <v>112</v>
      </c>
      <c r="F19" s="555"/>
      <c r="G19" s="556"/>
      <c r="H19" s="89"/>
      <c r="I19" s="89"/>
      <c r="J19" s="89"/>
      <c r="K19" s="89"/>
      <c r="L19" s="86"/>
      <c r="M19" s="86"/>
      <c r="N19" s="87"/>
      <c r="O19" s="86"/>
      <c r="P19" s="85"/>
      <c r="Q19" s="85"/>
      <c r="R19" s="90"/>
      <c r="S19" s="90"/>
      <c r="T19" s="90"/>
      <c r="U19" s="90"/>
      <c r="V19" s="90"/>
      <c r="W19" s="90"/>
      <c r="X19" s="90"/>
      <c r="Y19" s="90"/>
      <c r="Z19" s="7"/>
    </row>
    <row r="20" spans="1:31" ht="4.8" customHeight="1">
      <c r="A20" s="93"/>
      <c r="B20" s="94"/>
      <c r="C20" s="95"/>
      <c r="D20" s="94"/>
      <c r="E20" s="102"/>
      <c r="F20" s="102"/>
      <c r="G20" s="102"/>
      <c r="H20" s="96"/>
      <c r="I20" s="96"/>
      <c r="J20" s="96"/>
      <c r="K20" s="96"/>
      <c r="L20" s="97"/>
      <c r="M20" s="97"/>
      <c r="N20" s="98"/>
      <c r="O20" s="97"/>
      <c r="P20" s="99"/>
      <c r="Q20" s="99"/>
      <c r="R20" s="100"/>
      <c r="S20" s="100"/>
      <c r="T20" s="100"/>
      <c r="U20" s="100"/>
      <c r="V20" s="100"/>
      <c r="W20" s="100"/>
      <c r="X20" s="100"/>
      <c r="Y20" s="100"/>
      <c r="Z20" s="103"/>
    </row>
    <row r="21" spans="1:31" ht="16.8" customHeight="1">
      <c r="A21" s="101"/>
      <c r="B21" s="305" t="s">
        <v>81</v>
      </c>
      <c r="C21" s="306"/>
      <c r="D21" s="307"/>
      <c r="E21" s="311" t="s">
        <v>110</v>
      </c>
      <c r="F21" s="311" t="s">
        <v>82</v>
      </c>
      <c r="G21" s="311" t="s">
        <v>83</v>
      </c>
      <c r="H21" s="535" t="s">
        <v>113</v>
      </c>
      <c r="I21" s="306"/>
      <c r="J21" s="306"/>
      <c r="K21" s="306"/>
      <c r="L21" s="307"/>
      <c r="M21" s="114"/>
      <c r="N21" s="278" t="s">
        <v>114</v>
      </c>
      <c r="O21" s="278"/>
      <c r="P21" s="278"/>
      <c r="Q21" s="278"/>
      <c r="R21" s="278"/>
      <c r="S21" s="279"/>
      <c r="T21" s="283" t="s">
        <v>115</v>
      </c>
      <c r="U21" s="283"/>
      <c r="V21" s="283"/>
      <c r="W21" s="283"/>
      <c r="X21" s="283"/>
      <c r="Y21" s="284"/>
      <c r="Z21" s="104"/>
    </row>
    <row r="22" spans="1:31" ht="16.8" customHeight="1">
      <c r="A22" s="101"/>
      <c r="B22" s="308"/>
      <c r="C22" s="309"/>
      <c r="D22" s="310"/>
      <c r="E22" s="312"/>
      <c r="F22" s="312"/>
      <c r="G22" s="312"/>
      <c r="H22" s="536"/>
      <c r="I22" s="309"/>
      <c r="J22" s="309"/>
      <c r="K22" s="309"/>
      <c r="L22" s="310"/>
      <c r="M22" s="115"/>
      <c r="N22" s="281"/>
      <c r="O22" s="281"/>
      <c r="P22" s="281"/>
      <c r="Q22" s="281"/>
      <c r="R22" s="281"/>
      <c r="S22" s="282"/>
      <c r="T22" s="285"/>
      <c r="U22" s="285"/>
      <c r="V22" s="285"/>
      <c r="W22" s="285"/>
      <c r="X22" s="285"/>
      <c r="Y22" s="286"/>
      <c r="Z22" s="104"/>
    </row>
    <row r="23" spans="1:31" ht="55.8" customHeight="1">
      <c r="A23" s="101"/>
      <c r="B23" s="470">
        <v>1</v>
      </c>
      <c r="C23" s="316" t="s">
        <v>106</v>
      </c>
      <c r="D23" s="550">
        <v>5</v>
      </c>
      <c r="E23" s="472" t="s">
        <v>107</v>
      </c>
      <c r="F23" s="472" t="s">
        <v>89</v>
      </c>
      <c r="G23" s="474">
        <v>15</v>
      </c>
      <c r="H23" s="519"/>
      <c r="I23" s="520"/>
      <c r="J23" s="520"/>
      <c r="K23" s="520"/>
      <c r="L23" s="521"/>
      <c r="M23" s="116"/>
      <c r="N23" s="525"/>
      <c r="O23" s="525"/>
      <c r="P23" s="525"/>
      <c r="Q23" s="525"/>
      <c r="R23" s="525"/>
      <c r="S23" s="526"/>
      <c r="T23" s="514" t="s">
        <v>134</v>
      </c>
      <c r="U23" s="515"/>
      <c r="V23" s="515"/>
      <c r="W23" s="515"/>
      <c r="X23" s="515"/>
      <c r="Y23" s="516"/>
      <c r="Z23" s="104"/>
      <c r="AE23" s="118"/>
    </row>
    <row r="24" spans="1:31" ht="55.8" customHeight="1">
      <c r="A24" s="101"/>
      <c r="B24" s="547"/>
      <c r="C24" s="335"/>
      <c r="D24" s="551"/>
      <c r="E24" s="548"/>
      <c r="F24" s="548"/>
      <c r="G24" s="549"/>
      <c r="H24" s="522"/>
      <c r="I24" s="523"/>
      <c r="J24" s="523"/>
      <c r="K24" s="523"/>
      <c r="L24" s="524"/>
      <c r="M24" s="117"/>
      <c r="N24" s="527"/>
      <c r="O24" s="527"/>
      <c r="P24" s="527"/>
      <c r="Q24" s="527"/>
      <c r="R24" s="527"/>
      <c r="S24" s="528"/>
      <c r="T24" s="512"/>
      <c r="U24" s="517"/>
      <c r="V24" s="517"/>
      <c r="W24" s="517"/>
      <c r="X24" s="517"/>
      <c r="Y24" s="518"/>
      <c r="Z24" s="104"/>
    </row>
    <row r="25" spans="1:31" ht="5.4" customHeight="1">
      <c r="A25" s="105"/>
      <c r="B25" s="106"/>
      <c r="C25" s="106"/>
      <c r="D25" s="106"/>
      <c r="E25" s="107"/>
      <c r="F25" s="107"/>
      <c r="G25" s="108"/>
      <c r="H25" s="108"/>
      <c r="I25" s="108"/>
      <c r="J25" s="108"/>
      <c r="K25" s="108"/>
      <c r="L25" s="109"/>
      <c r="M25" s="109"/>
      <c r="N25" s="110"/>
      <c r="O25" s="111"/>
      <c r="P25" s="112"/>
      <c r="Q25" s="112"/>
      <c r="R25" s="111"/>
      <c r="S25" s="111"/>
      <c r="T25" s="111"/>
      <c r="U25" s="111"/>
      <c r="V25" s="111"/>
      <c r="W25" s="111"/>
      <c r="X25" s="111"/>
      <c r="Y25" s="111"/>
      <c r="Z25" s="113"/>
    </row>
    <row r="26" spans="1:31" ht="4.2" customHeight="1">
      <c r="A26" s="9"/>
      <c r="B26" s="16"/>
      <c r="C26" s="16"/>
      <c r="D26" s="16"/>
      <c r="E26" s="16"/>
      <c r="F26" s="16"/>
      <c r="G26" s="16"/>
      <c r="H26" s="16"/>
      <c r="I26" s="16"/>
      <c r="J26" s="16"/>
      <c r="K26" s="16"/>
      <c r="L26" s="16"/>
      <c r="M26" s="16"/>
      <c r="N26" s="16"/>
      <c r="O26" s="16"/>
      <c r="P26" s="16"/>
      <c r="Q26" s="16"/>
      <c r="R26" s="16"/>
      <c r="S26" s="16"/>
      <c r="T26" s="16"/>
      <c r="U26" s="16"/>
      <c r="V26" s="16"/>
      <c r="W26" s="16"/>
      <c r="X26" s="16"/>
      <c r="Y26" s="16"/>
      <c r="Z26" s="9"/>
    </row>
    <row r="27" spans="1:31" ht="36" customHeight="1">
      <c r="A27" s="9"/>
      <c r="B27" s="16"/>
      <c r="C27" s="16"/>
      <c r="D27" s="16"/>
      <c r="E27" s="16"/>
      <c r="F27" s="16"/>
      <c r="G27" s="16"/>
      <c r="H27" s="16"/>
      <c r="I27" s="16"/>
      <c r="J27" s="16"/>
      <c r="K27" s="16"/>
      <c r="L27" s="16"/>
      <c r="M27" s="16"/>
      <c r="N27" s="16"/>
      <c r="O27" s="16"/>
      <c r="P27" s="16"/>
      <c r="Q27" s="16"/>
      <c r="R27" s="16"/>
      <c r="S27" s="16"/>
      <c r="T27" s="16"/>
      <c r="U27" s="16"/>
      <c r="V27" s="16"/>
      <c r="W27" s="16"/>
      <c r="X27" s="16"/>
      <c r="Y27" s="16"/>
      <c r="Z27" s="9"/>
      <c r="AC27" s="122"/>
    </row>
    <row r="28" spans="1:31" ht="18" customHeight="1">
      <c r="A28" s="2"/>
      <c r="B28" s="495" t="s">
        <v>120</v>
      </c>
      <c r="C28" s="496"/>
      <c r="D28" s="496"/>
      <c r="E28" s="496"/>
      <c r="F28" s="496"/>
      <c r="G28" s="496"/>
      <c r="H28" s="496"/>
      <c r="I28" s="496"/>
      <c r="J28" s="496"/>
      <c r="K28" s="496"/>
      <c r="L28" s="496"/>
      <c r="M28" s="496"/>
      <c r="N28" s="496"/>
      <c r="O28" s="496"/>
      <c r="P28" s="496"/>
      <c r="Q28" s="496"/>
      <c r="R28" s="496"/>
      <c r="S28" s="496"/>
      <c r="U28" s="289" t="s">
        <v>98</v>
      </c>
      <c r="V28" s="289"/>
      <c r="W28" s="289"/>
      <c r="X28" s="289"/>
      <c r="Y28" s="289"/>
      <c r="Z28" s="2"/>
    </row>
    <row r="29" spans="1:31" ht="3.6" customHeight="1">
      <c r="A29" s="2"/>
      <c r="B29" s="496"/>
      <c r="C29" s="496"/>
      <c r="D29" s="496"/>
      <c r="E29" s="496"/>
      <c r="F29" s="496"/>
      <c r="G29" s="496"/>
      <c r="H29" s="496"/>
      <c r="I29" s="496"/>
      <c r="J29" s="496"/>
      <c r="K29" s="496"/>
      <c r="L29" s="496"/>
      <c r="M29" s="496"/>
      <c r="N29" s="496"/>
      <c r="O29" s="496"/>
      <c r="P29" s="496"/>
      <c r="Q29" s="496"/>
      <c r="R29" s="496"/>
      <c r="S29" s="496"/>
      <c r="Z29" s="2"/>
    </row>
    <row r="30" spans="1:31" ht="18" customHeight="1">
      <c r="A30" s="65"/>
      <c r="B30" s="496"/>
      <c r="C30" s="496"/>
      <c r="D30" s="496"/>
      <c r="E30" s="496"/>
      <c r="F30" s="496"/>
      <c r="G30" s="496"/>
      <c r="H30" s="496"/>
      <c r="I30" s="496"/>
      <c r="J30" s="496"/>
      <c r="K30" s="496"/>
      <c r="L30" s="496"/>
      <c r="M30" s="496"/>
      <c r="N30" s="496"/>
      <c r="O30" s="496"/>
      <c r="P30" s="496"/>
      <c r="Q30" s="496"/>
      <c r="R30" s="496"/>
      <c r="S30" s="496"/>
      <c r="T30" s="79">
        <v>2021</v>
      </c>
      <c r="U30" s="78" t="s">
        <v>29</v>
      </c>
      <c r="V30" s="80" t="s">
        <v>38</v>
      </c>
      <c r="W30" s="78" t="s">
        <v>0</v>
      </c>
      <c r="X30" s="80" t="s">
        <v>38</v>
      </c>
      <c r="Y30" s="78" t="s">
        <v>1</v>
      </c>
      <c r="Z30" s="3"/>
    </row>
    <row r="31" spans="1:31" ht="5.4" customHeight="1">
      <c r="A31" s="7"/>
      <c r="B31" s="7"/>
      <c r="C31" s="7"/>
      <c r="D31" s="7"/>
      <c r="E31" s="7"/>
      <c r="F31" s="7"/>
      <c r="G31" s="7"/>
      <c r="H31" s="7"/>
      <c r="I31" s="7"/>
      <c r="J31" s="7"/>
      <c r="K31" s="7"/>
      <c r="L31" s="7"/>
      <c r="M31" s="7"/>
      <c r="N31" s="7"/>
      <c r="O31" s="7"/>
      <c r="P31" s="7"/>
      <c r="Q31" s="7"/>
      <c r="R31" s="7"/>
      <c r="S31" s="7"/>
      <c r="T31" s="7"/>
      <c r="U31" s="7"/>
      <c r="V31" s="7"/>
      <c r="W31" s="7"/>
      <c r="X31" s="7"/>
      <c r="Y31" s="7"/>
      <c r="Z31" s="7"/>
    </row>
    <row r="32" spans="1:31" ht="16.8" customHeight="1">
      <c r="A32" s="7"/>
      <c r="B32" s="7"/>
      <c r="C32" s="7"/>
      <c r="D32" s="7"/>
      <c r="E32" s="7"/>
      <c r="G32" s="57"/>
      <c r="H32" s="488" t="s">
        <v>80</v>
      </c>
      <c r="I32" s="488"/>
      <c r="J32" s="488"/>
      <c r="K32" s="488"/>
      <c r="L32" s="488"/>
      <c r="M32" s="488"/>
      <c r="N32" s="489"/>
      <c r="O32" s="292" t="s">
        <v>147</v>
      </c>
      <c r="P32" s="293"/>
      <c r="Q32" s="293"/>
      <c r="R32" s="490" t="s">
        <v>35</v>
      </c>
      <c r="S32" s="491"/>
      <c r="T32" s="491"/>
      <c r="U32" s="491"/>
      <c r="V32" s="491"/>
      <c r="W32" s="491"/>
      <c r="X32" s="491"/>
      <c r="Y32" s="492"/>
      <c r="Z32" s="7"/>
    </row>
    <row r="33" spans="1:26" ht="19.8" customHeight="1">
      <c r="A33" s="7"/>
      <c r="B33" s="7"/>
      <c r="C33" s="7"/>
      <c r="D33" s="7"/>
      <c r="E33" s="7"/>
      <c r="F33" s="57"/>
      <c r="G33" s="57"/>
      <c r="H33" s="488"/>
      <c r="I33" s="488"/>
      <c r="J33" s="488"/>
      <c r="K33" s="488"/>
      <c r="L33" s="488"/>
      <c r="M33" s="488"/>
      <c r="N33" s="489"/>
      <c r="O33" s="297" t="s">
        <v>95</v>
      </c>
      <c r="P33" s="298"/>
      <c r="Q33" s="298"/>
      <c r="R33" s="76" t="s">
        <v>96</v>
      </c>
      <c r="S33" s="77">
        <v>1</v>
      </c>
      <c r="T33" s="76" t="s">
        <v>97</v>
      </c>
      <c r="U33" s="493"/>
      <c r="V33" s="493"/>
      <c r="W33" s="493"/>
      <c r="X33" s="493"/>
      <c r="Y33" s="494"/>
      <c r="Z33" s="7"/>
    </row>
    <row r="34" spans="1:26" ht="7.2" customHeight="1">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8" customHeight="1">
      <c r="A35" s="7"/>
      <c r="B35" s="305" t="s">
        <v>81</v>
      </c>
      <c r="C35" s="306"/>
      <c r="D35" s="307"/>
      <c r="E35" s="311" t="s">
        <v>110</v>
      </c>
      <c r="F35" s="311" t="s">
        <v>82</v>
      </c>
      <c r="G35" s="311" t="s">
        <v>83</v>
      </c>
      <c r="H35" s="287" t="s">
        <v>87</v>
      </c>
      <c r="I35" s="288"/>
      <c r="J35" s="287" t="s">
        <v>88</v>
      </c>
      <c r="K35" s="288"/>
      <c r="L35" s="277" t="s">
        <v>86</v>
      </c>
      <c r="M35" s="279"/>
      <c r="N35" s="277" t="s">
        <v>102</v>
      </c>
      <c r="O35" s="278"/>
      <c r="P35" s="278"/>
      <c r="Q35" s="278"/>
      <c r="R35" s="278"/>
      <c r="S35" s="279"/>
      <c r="T35" s="283" t="s">
        <v>155</v>
      </c>
      <c r="U35" s="283"/>
      <c r="V35" s="283"/>
      <c r="W35" s="283"/>
      <c r="X35" s="283"/>
      <c r="Y35" s="284"/>
      <c r="Z35" s="7"/>
    </row>
    <row r="36" spans="1:26" ht="28.8" customHeight="1">
      <c r="A36" s="7"/>
      <c r="B36" s="308"/>
      <c r="C36" s="309"/>
      <c r="D36" s="310"/>
      <c r="E36" s="312"/>
      <c r="F36" s="312"/>
      <c r="G36" s="312"/>
      <c r="H36" s="67" t="s">
        <v>84</v>
      </c>
      <c r="I36" s="67" t="s">
        <v>85</v>
      </c>
      <c r="J36" s="67" t="s">
        <v>84</v>
      </c>
      <c r="K36" s="67" t="s">
        <v>85</v>
      </c>
      <c r="L36" s="280"/>
      <c r="M36" s="282"/>
      <c r="N36" s="280"/>
      <c r="O36" s="281"/>
      <c r="P36" s="281"/>
      <c r="Q36" s="281"/>
      <c r="R36" s="281"/>
      <c r="S36" s="282"/>
      <c r="T36" s="285"/>
      <c r="U36" s="285"/>
      <c r="V36" s="285"/>
      <c r="W36" s="285"/>
      <c r="X36" s="285"/>
      <c r="Y36" s="286"/>
      <c r="Z36" s="7"/>
    </row>
    <row r="37" spans="1:26" ht="16.8" customHeight="1">
      <c r="A37" s="7"/>
      <c r="B37" s="470">
        <v>1</v>
      </c>
      <c r="C37" s="315" t="s">
        <v>106</v>
      </c>
      <c r="D37" s="498">
        <v>2</v>
      </c>
      <c r="E37" s="472" t="s">
        <v>107</v>
      </c>
      <c r="F37" s="472" t="s">
        <v>121</v>
      </c>
      <c r="G37" s="474">
        <v>8</v>
      </c>
      <c r="H37" s="474" t="s">
        <v>90</v>
      </c>
      <c r="I37" s="476">
        <v>4</v>
      </c>
      <c r="J37" s="474" t="s">
        <v>90</v>
      </c>
      <c r="K37" s="476">
        <v>4</v>
      </c>
      <c r="L37" s="504">
        <v>1</v>
      </c>
      <c r="M37" s="505"/>
      <c r="N37" s="68" t="s">
        <v>94</v>
      </c>
      <c r="O37" s="119" t="s">
        <v>109</v>
      </c>
      <c r="P37" s="69" t="s">
        <v>91</v>
      </c>
      <c r="Q37" s="68" t="s">
        <v>92</v>
      </c>
      <c r="R37" s="545" t="s">
        <v>108</v>
      </c>
      <c r="S37" s="546"/>
      <c r="T37" s="537"/>
      <c r="U37" s="538"/>
      <c r="V37" s="538"/>
      <c r="W37" s="538"/>
      <c r="X37" s="538"/>
      <c r="Y37" s="539"/>
      <c r="Z37" s="7"/>
    </row>
    <row r="38" spans="1:26" ht="16.8" customHeight="1">
      <c r="A38" s="7"/>
      <c r="B38" s="471"/>
      <c r="C38" s="316"/>
      <c r="D38" s="499"/>
      <c r="E38" s="473"/>
      <c r="F38" s="473"/>
      <c r="G38" s="475"/>
      <c r="H38" s="475"/>
      <c r="I38" s="477"/>
      <c r="J38" s="475"/>
      <c r="K38" s="477"/>
      <c r="L38" s="506"/>
      <c r="M38" s="507"/>
      <c r="N38" s="70" t="s">
        <v>93</v>
      </c>
      <c r="O38" s="82" t="s">
        <v>127</v>
      </c>
      <c r="P38" s="71" t="s">
        <v>91</v>
      </c>
      <c r="Q38" s="72" t="s">
        <v>92</v>
      </c>
      <c r="R38" s="543" t="s">
        <v>111</v>
      </c>
      <c r="S38" s="544"/>
      <c r="T38" s="540"/>
      <c r="U38" s="541"/>
      <c r="V38" s="541"/>
      <c r="W38" s="541"/>
      <c r="X38" s="541"/>
      <c r="Y38" s="542"/>
      <c r="Z38" s="7"/>
    </row>
    <row r="39" spans="1:26" ht="16.8" customHeight="1">
      <c r="A39" s="7"/>
      <c r="B39" s="470">
        <v>3</v>
      </c>
      <c r="C39" s="323" t="s">
        <v>106</v>
      </c>
      <c r="D39" s="563">
        <v>5</v>
      </c>
      <c r="E39" s="564" t="s">
        <v>122</v>
      </c>
      <c r="F39" s="564" t="s">
        <v>121</v>
      </c>
      <c r="G39" s="557">
        <v>9</v>
      </c>
      <c r="H39" s="557" t="s">
        <v>90</v>
      </c>
      <c r="I39" s="558">
        <v>4</v>
      </c>
      <c r="J39" s="557" t="s">
        <v>90</v>
      </c>
      <c r="K39" s="558">
        <v>3</v>
      </c>
      <c r="L39" s="559" t="s">
        <v>124</v>
      </c>
      <c r="M39" s="560"/>
      <c r="N39" s="72" t="s">
        <v>94</v>
      </c>
      <c r="O39" s="82" t="s">
        <v>125</v>
      </c>
      <c r="P39" s="71" t="s">
        <v>91</v>
      </c>
      <c r="Q39" s="72" t="s">
        <v>92</v>
      </c>
      <c r="R39" s="543" t="s">
        <v>128</v>
      </c>
      <c r="S39" s="544"/>
      <c r="T39" s="529"/>
      <c r="U39" s="530"/>
      <c r="V39" s="530"/>
      <c r="W39" s="530"/>
      <c r="X39" s="530"/>
      <c r="Y39" s="531"/>
      <c r="Z39" s="7"/>
    </row>
    <row r="40" spans="1:26" ht="16.8" customHeight="1">
      <c r="A40" s="7"/>
      <c r="B40" s="471"/>
      <c r="C40" s="324"/>
      <c r="D40" s="499"/>
      <c r="E40" s="473"/>
      <c r="F40" s="473"/>
      <c r="G40" s="475"/>
      <c r="H40" s="475"/>
      <c r="I40" s="477"/>
      <c r="J40" s="475"/>
      <c r="K40" s="477"/>
      <c r="L40" s="561"/>
      <c r="M40" s="562"/>
      <c r="N40" s="70" t="s">
        <v>93</v>
      </c>
      <c r="O40" s="82" t="s">
        <v>126</v>
      </c>
      <c r="P40" s="71" t="s">
        <v>91</v>
      </c>
      <c r="Q40" s="72" t="s">
        <v>92</v>
      </c>
      <c r="R40" s="543" t="s">
        <v>129</v>
      </c>
      <c r="S40" s="544"/>
      <c r="T40" s="540"/>
      <c r="U40" s="541"/>
      <c r="V40" s="541"/>
      <c r="W40" s="541"/>
      <c r="X40" s="541"/>
      <c r="Y40" s="542"/>
      <c r="Z40" s="7"/>
    </row>
    <row r="41" spans="1:26" ht="16.8" customHeight="1">
      <c r="A41" s="7"/>
      <c r="B41" s="478"/>
      <c r="C41" s="323" t="s">
        <v>106</v>
      </c>
      <c r="D41" s="484"/>
      <c r="E41" s="480"/>
      <c r="F41" s="480"/>
      <c r="G41" s="482"/>
      <c r="H41" s="482"/>
      <c r="I41" s="486"/>
      <c r="J41" s="482"/>
      <c r="K41" s="486"/>
      <c r="L41" s="508"/>
      <c r="M41" s="509"/>
      <c r="N41" s="72" t="s">
        <v>94</v>
      </c>
      <c r="O41" s="83"/>
      <c r="P41" s="71" t="s">
        <v>91</v>
      </c>
      <c r="Q41" s="72" t="s">
        <v>92</v>
      </c>
      <c r="R41" s="468"/>
      <c r="S41" s="469"/>
      <c r="T41" s="529"/>
      <c r="U41" s="530"/>
      <c r="V41" s="530"/>
      <c r="W41" s="530"/>
      <c r="X41" s="530"/>
      <c r="Y41" s="531"/>
      <c r="Z41" s="7"/>
    </row>
    <row r="42" spans="1:26" ht="16.8" customHeight="1">
      <c r="A42" s="7"/>
      <c r="B42" s="500"/>
      <c r="C42" s="324"/>
      <c r="D42" s="501"/>
      <c r="E42" s="503"/>
      <c r="F42" s="503"/>
      <c r="G42" s="502"/>
      <c r="H42" s="502"/>
      <c r="I42" s="497"/>
      <c r="J42" s="502"/>
      <c r="K42" s="497"/>
      <c r="L42" s="510"/>
      <c r="M42" s="511"/>
      <c r="N42" s="70" t="s">
        <v>93</v>
      </c>
      <c r="O42" s="83"/>
      <c r="P42" s="71" t="s">
        <v>91</v>
      </c>
      <c r="Q42" s="72" t="s">
        <v>92</v>
      </c>
      <c r="R42" s="468"/>
      <c r="S42" s="469"/>
      <c r="T42" s="540"/>
      <c r="U42" s="541"/>
      <c r="V42" s="541"/>
      <c r="W42" s="541"/>
      <c r="X42" s="541"/>
      <c r="Y42" s="542"/>
      <c r="Z42" s="7"/>
    </row>
    <row r="43" spans="1:26" ht="16.8" customHeight="1">
      <c r="A43" s="7"/>
      <c r="B43" s="478"/>
      <c r="C43" s="323" t="s">
        <v>106</v>
      </c>
      <c r="D43" s="484"/>
      <c r="E43" s="480"/>
      <c r="F43" s="480"/>
      <c r="G43" s="482"/>
      <c r="H43" s="482"/>
      <c r="I43" s="486"/>
      <c r="J43" s="482"/>
      <c r="K43" s="486"/>
      <c r="L43" s="508"/>
      <c r="M43" s="509"/>
      <c r="N43" s="72" t="s">
        <v>94</v>
      </c>
      <c r="O43" s="83"/>
      <c r="P43" s="71" t="s">
        <v>91</v>
      </c>
      <c r="Q43" s="72" t="s">
        <v>92</v>
      </c>
      <c r="R43" s="468"/>
      <c r="S43" s="469"/>
      <c r="T43" s="529"/>
      <c r="U43" s="530"/>
      <c r="V43" s="530"/>
      <c r="W43" s="530"/>
      <c r="X43" s="530"/>
      <c r="Y43" s="531"/>
      <c r="Z43" s="7"/>
    </row>
    <row r="44" spans="1:26" ht="16.8" customHeight="1">
      <c r="A44" s="7"/>
      <c r="B44" s="479"/>
      <c r="C44" s="335"/>
      <c r="D44" s="485"/>
      <c r="E44" s="481"/>
      <c r="F44" s="481"/>
      <c r="G44" s="483"/>
      <c r="H44" s="483"/>
      <c r="I44" s="487"/>
      <c r="J44" s="483"/>
      <c r="K44" s="487"/>
      <c r="L44" s="512"/>
      <c r="M44" s="513"/>
      <c r="N44" s="73" t="s">
        <v>93</v>
      </c>
      <c r="O44" s="84"/>
      <c r="P44" s="74" t="s">
        <v>91</v>
      </c>
      <c r="Q44" s="75" t="s">
        <v>92</v>
      </c>
      <c r="R44" s="552"/>
      <c r="S44" s="553"/>
      <c r="T44" s="532"/>
      <c r="U44" s="533"/>
      <c r="V44" s="533"/>
      <c r="W44" s="533"/>
      <c r="X44" s="533"/>
      <c r="Y44" s="534"/>
      <c r="Z44" s="7"/>
    </row>
    <row r="45" spans="1:26" ht="10.8" customHeight="1">
      <c r="A45" s="7"/>
      <c r="B45" s="91"/>
      <c r="C45" s="88"/>
      <c r="D45" s="91"/>
      <c r="E45" s="92"/>
      <c r="F45" s="92"/>
      <c r="G45" s="89"/>
      <c r="H45" s="89"/>
      <c r="I45" s="89"/>
      <c r="J45" s="89"/>
      <c r="K45" s="89"/>
      <c r="L45" s="86"/>
      <c r="M45" s="86"/>
      <c r="N45" s="87"/>
      <c r="O45" s="86"/>
      <c r="P45" s="85"/>
      <c r="Q45" s="85"/>
      <c r="R45" s="90"/>
      <c r="S45" s="90"/>
      <c r="T45" s="90"/>
      <c r="U45" s="90"/>
      <c r="V45" s="90"/>
      <c r="W45" s="90"/>
      <c r="X45" s="90"/>
      <c r="Y45" s="90"/>
      <c r="Z45" s="7"/>
    </row>
    <row r="46" spans="1:26" ht="16.8" customHeight="1">
      <c r="A46" s="7"/>
      <c r="B46" s="91"/>
      <c r="C46" s="88"/>
      <c r="D46" s="91"/>
      <c r="E46" s="554" t="s">
        <v>112</v>
      </c>
      <c r="F46" s="555"/>
      <c r="G46" s="556"/>
      <c r="H46" s="89"/>
      <c r="I46" s="89"/>
      <c r="J46" s="89"/>
      <c r="K46" s="89"/>
      <c r="L46" s="86"/>
      <c r="M46" s="86"/>
      <c r="N46" s="87"/>
      <c r="O46" s="86"/>
      <c r="P46" s="85"/>
      <c r="Q46" s="85"/>
      <c r="R46" s="90"/>
      <c r="S46" s="90"/>
      <c r="T46" s="90"/>
      <c r="U46" s="90"/>
      <c r="V46" s="90"/>
      <c r="W46" s="90"/>
      <c r="X46" s="90"/>
      <c r="Y46" s="90"/>
      <c r="Z46" s="7"/>
    </row>
    <row r="47" spans="1:26" ht="4.8" customHeight="1">
      <c r="A47" s="93"/>
      <c r="B47" s="94"/>
      <c r="C47" s="95"/>
      <c r="D47" s="94"/>
      <c r="E47" s="102"/>
      <c r="F47" s="102"/>
      <c r="G47" s="102"/>
      <c r="H47" s="96"/>
      <c r="I47" s="96"/>
      <c r="J47" s="96"/>
      <c r="K47" s="96"/>
      <c r="L47" s="97"/>
      <c r="M47" s="97"/>
      <c r="N47" s="98"/>
      <c r="O47" s="97"/>
      <c r="P47" s="99"/>
      <c r="Q47" s="99"/>
      <c r="R47" s="100"/>
      <c r="S47" s="100"/>
      <c r="T47" s="100"/>
      <c r="U47" s="100"/>
      <c r="V47" s="100"/>
      <c r="W47" s="100"/>
      <c r="X47" s="100"/>
      <c r="Y47" s="100"/>
      <c r="Z47" s="103"/>
    </row>
    <row r="48" spans="1:26" ht="16.8" customHeight="1">
      <c r="A48" s="101"/>
      <c r="B48" s="305" t="s">
        <v>81</v>
      </c>
      <c r="C48" s="306"/>
      <c r="D48" s="307"/>
      <c r="E48" s="311" t="s">
        <v>110</v>
      </c>
      <c r="F48" s="311" t="s">
        <v>82</v>
      </c>
      <c r="G48" s="311" t="s">
        <v>83</v>
      </c>
      <c r="H48" s="535" t="s">
        <v>113</v>
      </c>
      <c r="I48" s="306"/>
      <c r="J48" s="306"/>
      <c r="K48" s="306"/>
      <c r="L48" s="307"/>
      <c r="M48" s="114"/>
      <c r="N48" s="278" t="s">
        <v>114</v>
      </c>
      <c r="O48" s="278"/>
      <c r="P48" s="278"/>
      <c r="Q48" s="278"/>
      <c r="R48" s="278"/>
      <c r="S48" s="279"/>
      <c r="T48" s="283" t="s">
        <v>115</v>
      </c>
      <c r="U48" s="283"/>
      <c r="V48" s="283"/>
      <c r="W48" s="283"/>
      <c r="X48" s="283"/>
      <c r="Y48" s="284"/>
      <c r="Z48" s="104"/>
    </row>
    <row r="49" spans="1:31" ht="16.8" customHeight="1">
      <c r="A49" s="101"/>
      <c r="B49" s="308"/>
      <c r="C49" s="309"/>
      <c r="D49" s="310"/>
      <c r="E49" s="312"/>
      <c r="F49" s="312"/>
      <c r="G49" s="312"/>
      <c r="H49" s="536"/>
      <c r="I49" s="309"/>
      <c r="J49" s="309"/>
      <c r="K49" s="309"/>
      <c r="L49" s="310"/>
      <c r="M49" s="115"/>
      <c r="N49" s="281"/>
      <c r="O49" s="281"/>
      <c r="P49" s="281"/>
      <c r="Q49" s="281"/>
      <c r="R49" s="281"/>
      <c r="S49" s="282"/>
      <c r="T49" s="285"/>
      <c r="U49" s="285"/>
      <c r="V49" s="285"/>
      <c r="W49" s="285"/>
      <c r="X49" s="285"/>
      <c r="Y49" s="286"/>
      <c r="Z49" s="104"/>
    </row>
    <row r="50" spans="1:31" ht="41.4" customHeight="1">
      <c r="A50" s="101"/>
      <c r="B50" s="470">
        <v>1</v>
      </c>
      <c r="C50" s="316" t="s">
        <v>106</v>
      </c>
      <c r="D50" s="550">
        <v>2</v>
      </c>
      <c r="E50" s="472" t="s">
        <v>107</v>
      </c>
      <c r="F50" s="472" t="s">
        <v>121</v>
      </c>
      <c r="G50" s="474">
        <v>8</v>
      </c>
      <c r="H50" s="519"/>
      <c r="I50" s="520"/>
      <c r="J50" s="520"/>
      <c r="K50" s="520"/>
      <c r="L50" s="521"/>
      <c r="M50" s="565"/>
      <c r="N50" s="566"/>
      <c r="O50" s="566"/>
      <c r="P50" s="566"/>
      <c r="Q50" s="566"/>
      <c r="R50" s="566"/>
      <c r="S50" s="567"/>
      <c r="T50" s="514" t="s">
        <v>133</v>
      </c>
      <c r="U50" s="515"/>
      <c r="V50" s="515"/>
      <c r="W50" s="515"/>
      <c r="X50" s="515"/>
      <c r="Y50" s="516"/>
      <c r="Z50" s="104"/>
      <c r="AE50" s="118"/>
    </row>
    <row r="51" spans="1:31" ht="41.4" customHeight="1">
      <c r="A51" s="101"/>
      <c r="B51" s="547"/>
      <c r="C51" s="335"/>
      <c r="D51" s="551"/>
      <c r="E51" s="548"/>
      <c r="F51" s="548"/>
      <c r="G51" s="549"/>
      <c r="H51" s="522"/>
      <c r="I51" s="523"/>
      <c r="J51" s="523"/>
      <c r="K51" s="523"/>
      <c r="L51" s="524"/>
      <c r="M51" s="519"/>
      <c r="N51" s="520"/>
      <c r="O51" s="520"/>
      <c r="P51" s="520"/>
      <c r="Q51" s="520"/>
      <c r="R51" s="520"/>
      <c r="S51" s="521"/>
      <c r="T51" s="512"/>
      <c r="U51" s="517"/>
      <c r="V51" s="517"/>
      <c r="W51" s="517"/>
      <c r="X51" s="517"/>
      <c r="Y51" s="518"/>
      <c r="Z51" s="104"/>
    </row>
    <row r="52" spans="1:31" ht="41.4" customHeight="1">
      <c r="A52" s="101"/>
      <c r="B52" s="470">
        <v>3</v>
      </c>
      <c r="C52" s="316" t="s">
        <v>106</v>
      </c>
      <c r="D52" s="550">
        <v>5</v>
      </c>
      <c r="E52" s="472" t="s">
        <v>107</v>
      </c>
      <c r="F52" s="472" t="s">
        <v>121</v>
      </c>
      <c r="G52" s="474">
        <v>9</v>
      </c>
      <c r="H52" s="519"/>
      <c r="I52" s="520"/>
      <c r="J52" s="520"/>
      <c r="K52" s="520"/>
      <c r="L52" s="521"/>
      <c r="M52" s="519"/>
      <c r="N52" s="520"/>
      <c r="O52" s="520"/>
      <c r="P52" s="520"/>
      <c r="Q52" s="520"/>
      <c r="R52" s="520"/>
      <c r="S52" s="521"/>
      <c r="T52" s="514" t="s">
        <v>132</v>
      </c>
      <c r="U52" s="515"/>
      <c r="V52" s="515"/>
      <c r="W52" s="515"/>
      <c r="X52" s="515"/>
      <c r="Y52" s="516"/>
      <c r="Z52" s="104"/>
      <c r="AE52" s="118"/>
    </row>
    <row r="53" spans="1:31" ht="41.4" customHeight="1">
      <c r="A53" s="101"/>
      <c r="B53" s="547"/>
      <c r="C53" s="335"/>
      <c r="D53" s="551"/>
      <c r="E53" s="548"/>
      <c r="F53" s="548"/>
      <c r="G53" s="549"/>
      <c r="H53" s="522"/>
      <c r="I53" s="523"/>
      <c r="J53" s="523"/>
      <c r="K53" s="523"/>
      <c r="L53" s="524"/>
      <c r="M53" s="522"/>
      <c r="N53" s="523"/>
      <c r="O53" s="523"/>
      <c r="P53" s="523"/>
      <c r="Q53" s="523"/>
      <c r="R53" s="523"/>
      <c r="S53" s="524"/>
      <c r="T53" s="512"/>
      <c r="U53" s="517"/>
      <c r="V53" s="517"/>
      <c r="W53" s="517"/>
      <c r="X53" s="517"/>
      <c r="Y53" s="518"/>
      <c r="Z53" s="104"/>
    </row>
    <row r="54" spans="1:31" ht="3.6" customHeight="1">
      <c r="A54" s="9"/>
      <c r="B54" s="16"/>
      <c r="C54" s="16"/>
      <c r="D54" s="16"/>
      <c r="E54" s="16"/>
      <c r="F54" s="16"/>
      <c r="G54" s="16"/>
      <c r="H54" s="16"/>
      <c r="I54" s="16"/>
      <c r="J54" s="16"/>
      <c r="K54" s="16"/>
      <c r="L54" s="16"/>
      <c r="M54" s="16"/>
      <c r="N54" s="16"/>
      <c r="O54" s="16"/>
      <c r="P54" s="16"/>
      <c r="Q54" s="16"/>
      <c r="R54" s="16"/>
      <c r="S54" s="16"/>
      <c r="T54" s="16"/>
      <c r="U54" s="16"/>
      <c r="V54" s="16"/>
      <c r="W54" s="16"/>
      <c r="X54" s="16"/>
      <c r="Y54" s="16"/>
      <c r="Z54" s="9"/>
    </row>
    <row r="55" spans="1:31" ht="5.4" customHeight="1">
      <c r="A55" s="105"/>
      <c r="B55" s="106"/>
      <c r="C55" s="106"/>
      <c r="D55" s="106"/>
      <c r="E55" s="107"/>
      <c r="F55" s="107"/>
      <c r="G55" s="108"/>
      <c r="H55" s="108"/>
      <c r="I55" s="108"/>
      <c r="J55" s="108"/>
      <c r="K55" s="108"/>
      <c r="L55" s="109"/>
      <c r="M55" s="109"/>
      <c r="N55" s="110"/>
      <c r="O55" s="111"/>
      <c r="P55" s="112"/>
      <c r="Q55" s="112"/>
      <c r="R55" s="111"/>
      <c r="S55" s="111"/>
      <c r="T55" s="111"/>
      <c r="U55" s="111"/>
      <c r="V55" s="111"/>
      <c r="W55" s="111"/>
      <c r="X55" s="111"/>
      <c r="Y55" s="111"/>
      <c r="Z55" s="113"/>
    </row>
    <row r="56" spans="1:31" ht="18" customHeight="1">
      <c r="A56" s="2"/>
      <c r="B56" s="495" t="s">
        <v>130</v>
      </c>
      <c r="C56" s="496"/>
      <c r="D56" s="496"/>
      <c r="E56" s="496"/>
      <c r="F56" s="496"/>
      <c r="G56" s="496"/>
      <c r="H56" s="496"/>
      <c r="I56" s="496"/>
      <c r="J56" s="496"/>
      <c r="K56" s="496"/>
      <c r="L56" s="496"/>
      <c r="M56" s="496"/>
      <c r="N56" s="496"/>
      <c r="O56" s="496"/>
      <c r="P56" s="496"/>
      <c r="Q56" s="496"/>
      <c r="R56" s="496"/>
      <c r="S56" s="496"/>
      <c r="U56" s="289" t="s">
        <v>98</v>
      </c>
      <c r="V56" s="289"/>
      <c r="W56" s="289"/>
      <c r="X56" s="289"/>
      <c r="Y56" s="289"/>
      <c r="Z56" s="2"/>
    </row>
    <row r="57" spans="1:31" ht="3.6" customHeight="1">
      <c r="A57" s="2"/>
      <c r="B57" s="496"/>
      <c r="C57" s="496"/>
      <c r="D57" s="496"/>
      <c r="E57" s="496"/>
      <c r="F57" s="496"/>
      <c r="G57" s="496"/>
      <c r="H57" s="496"/>
      <c r="I57" s="496"/>
      <c r="J57" s="496"/>
      <c r="K57" s="496"/>
      <c r="L57" s="496"/>
      <c r="M57" s="496"/>
      <c r="N57" s="496"/>
      <c r="O57" s="496"/>
      <c r="P57" s="496"/>
      <c r="Q57" s="496"/>
      <c r="R57" s="496"/>
      <c r="S57" s="496"/>
      <c r="Z57" s="2"/>
    </row>
    <row r="58" spans="1:31" ht="18" customHeight="1">
      <c r="A58" s="65"/>
      <c r="B58" s="496"/>
      <c r="C58" s="496"/>
      <c r="D58" s="496"/>
      <c r="E58" s="496"/>
      <c r="F58" s="496"/>
      <c r="G58" s="496"/>
      <c r="H58" s="496"/>
      <c r="I58" s="496"/>
      <c r="J58" s="496"/>
      <c r="K58" s="496"/>
      <c r="L58" s="496"/>
      <c r="M58" s="496"/>
      <c r="N58" s="496"/>
      <c r="O58" s="496"/>
      <c r="P58" s="496"/>
      <c r="Q58" s="496"/>
      <c r="R58" s="496"/>
      <c r="S58" s="496"/>
      <c r="T58" s="79">
        <v>2021</v>
      </c>
      <c r="U58" s="78" t="s">
        <v>29</v>
      </c>
      <c r="V58" s="80" t="s">
        <v>38</v>
      </c>
      <c r="W58" s="78" t="s">
        <v>0</v>
      </c>
      <c r="X58" s="80" t="s">
        <v>38</v>
      </c>
      <c r="Y58" s="78" t="s">
        <v>1</v>
      </c>
      <c r="Z58" s="3"/>
    </row>
    <row r="59" spans="1:31" ht="5.4" customHeight="1">
      <c r="A59" s="7"/>
      <c r="B59" s="7"/>
      <c r="C59" s="7"/>
      <c r="D59" s="7"/>
      <c r="E59" s="7"/>
      <c r="F59" s="7"/>
      <c r="G59" s="7"/>
      <c r="H59" s="7"/>
      <c r="I59" s="7"/>
      <c r="J59" s="7"/>
      <c r="K59" s="7"/>
      <c r="L59" s="7"/>
      <c r="M59" s="7"/>
      <c r="N59" s="7"/>
      <c r="O59" s="7"/>
      <c r="P59" s="7"/>
      <c r="Q59" s="7"/>
      <c r="R59" s="7"/>
      <c r="S59" s="7"/>
      <c r="T59" s="7"/>
      <c r="U59" s="7"/>
      <c r="V59" s="7"/>
      <c r="W59" s="7"/>
      <c r="X59" s="7"/>
      <c r="Y59" s="7"/>
      <c r="Z59" s="7"/>
    </row>
    <row r="60" spans="1:31" ht="16.8" customHeight="1">
      <c r="A60" s="7"/>
      <c r="B60" s="7"/>
      <c r="C60" s="7"/>
      <c r="D60" s="7"/>
      <c r="E60" s="7"/>
      <c r="G60" s="57"/>
      <c r="H60" s="488" t="s">
        <v>80</v>
      </c>
      <c r="I60" s="488"/>
      <c r="J60" s="488"/>
      <c r="K60" s="488"/>
      <c r="L60" s="488"/>
      <c r="M60" s="488"/>
      <c r="N60" s="489"/>
      <c r="O60" s="292" t="s">
        <v>147</v>
      </c>
      <c r="P60" s="293"/>
      <c r="Q60" s="293"/>
      <c r="R60" s="490" t="s">
        <v>35</v>
      </c>
      <c r="S60" s="491"/>
      <c r="T60" s="491"/>
      <c r="U60" s="491"/>
      <c r="V60" s="491"/>
      <c r="W60" s="491"/>
      <c r="X60" s="491"/>
      <c r="Y60" s="492"/>
      <c r="Z60" s="7"/>
    </row>
    <row r="61" spans="1:31" ht="19.8" customHeight="1">
      <c r="A61" s="7"/>
      <c r="B61" s="7"/>
      <c r="C61" s="7"/>
      <c r="D61" s="7"/>
      <c r="E61" s="7"/>
      <c r="F61" s="57"/>
      <c r="G61" s="57"/>
      <c r="H61" s="488"/>
      <c r="I61" s="488"/>
      <c r="J61" s="488"/>
      <c r="K61" s="488"/>
      <c r="L61" s="488"/>
      <c r="M61" s="488"/>
      <c r="N61" s="489"/>
      <c r="O61" s="297" t="s">
        <v>95</v>
      </c>
      <c r="P61" s="298"/>
      <c r="Q61" s="298"/>
      <c r="R61" s="76" t="s">
        <v>96</v>
      </c>
      <c r="S61" s="77">
        <v>2</v>
      </c>
      <c r="T61" s="76" t="s">
        <v>97</v>
      </c>
      <c r="U61" s="493"/>
      <c r="V61" s="493"/>
      <c r="W61" s="493"/>
      <c r="X61" s="493"/>
      <c r="Y61" s="494"/>
      <c r="Z61" s="7"/>
    </row>
    <row r="62" spans="1:31" ht="7.2" customHeight="1">
      <c r="A62" s="7"/>
      <c r="B62" s="7"/>
      <c r="C62" s="7"/>
      <c r="D62" s="7"/>
      <c r="E62" s="7"/>
      <c r="F62" s="7"/>
      <c r="G62" s="7"/>
      <c r="H62" s="7"/>
      <c r="I62" s="7"/>
      <c r="J62" s="7"/>
      <c r="K62" s="7"/>
      <c r="L62" s="7"/>
      <c r="M62" s="7"/>
      <c r="N62" s="7"/>
      <c r="O62" s="7"/>
      <c r="P62" s="7"/>
      <c r="Q62" s="7"/>
      <c r="R62" s="7"/>
      <c r="S62" s="7"/>
      <c r="T62" s="7"/>
      <c r="U62" s="7"/>
      <c r="V62" s="7"/>
      <c r="W62" s="7"/>
      <c r="X62" s="7"/>
      <c r="Y62" s="7"/>
      <c r="Z62" s="7"/>
    </row>
    <row r="63" spans="1:31" ht="18" customHeight="1">
      <c r="A63" s="7"/>
      <c r="B63" s="305" t="s">
        <v>81</v>
      </c>
      <c r="C63" s="306"/>
      <c r="D63" s="307"/>
      <c r="E63" s="311" t="s">
        <v>110</v>
      </c>
      <c r="F63" s="311" t="s">
        <v>82</v>
      </c>
      <c r="G63" s="311" t="s">
        <v>83</v>
      </c>
      <c r="H63" s="287" t="s">
        <v>87</v>
      </c>
      <c r="I63" s="288"/>
      <c r="J63" s="287" t="s">
        <v>88</v>
      </c>
      <c r="K63" s="288"/>
      <c r="L63" s="277" t="s">
        <v>86</v>
      </c>
      <c r="M63" s="279"/>
      <c r="N63" s="277" t="s">
        <v>102</v>
      </c>
      <c r="O63" s="278"/>
      <c r="P63" s="278"/>
      <c r="Q63" s="278"/>
      <c r="R63" s="278"/>
      <c r="S63" s="279"/>
      <c r="T63" s="283" t="s">
        <v>155</v>
      </c>
      <c r="U63" s="283"/>
      <c r="V63" s="283"/>
      <c r="W63" s="283"/>
      <c r="X63" s="283"/>
      <c r="Y63" s="284"/>
      <c r="Z63" s="7"/>
    </row>
    <row r="64" spans="1:31" ht="28.8" customHeight="1">
      <c r="A64" s="7"/>
      <c r="B64" s="308"/>
      <c r="C64" s="309"/>
      <c r="D64" s="310"/>
      <c r="E64" s="312"/>
      <c r="F64" s="312"/>
      <c r="G64" s="312"/>
      <c r="H64" s="67" t="s">
        <v>84</v>
      </c>
      <c r="I64" s="67" t="s">
        <v>85</v>
      </c>
      <c r="J64" s="67" t="s">
        <v>84</v>
      </c>
      <c r="K64" s="67" t="s">
        <v>85</v>
      </c>
      <c r="L64" s="280"/>
      <c r="M64" s="282"/>
      <c r="N64" s="280"/>
      <c r="O64" s="281"/>
      <c r="P64" s="281"/>
      <c r="Q64" s="281"/>
      <c r="R64" s="281"/>
      <c r="S64" s="282"/>
      <c r="T64" s="285"/>
      <c r="U64" s="285"/>
      <c r="V64" s="285"/>
      <c r="W64" s="285"/>
      <c r="X64" s="285"/>
      <c r="Y64" s="286"/>
      <c r="Z64" s="7"/>
    </row>
    <row r="65" spans="1:31" ht="16.8" customHeight="1">
      <c r="A65" s="7"/>
      <c r="B65" s="470">
        <v>1</v>
      </c>
      <c r="C65" s="315" t="s">
        <v>106</v>
      </c>
      <c r="D65" s="498">
        <v>3</v>
      </c>
      <c r="E65" s="472" t="s">
        <v>107</v>
      </c>
      <c r="F65" s="472" t="s">
        <v>121</v>
      </c>
      <c r="G65" s="474">
        <v>9</v>
      </c>
      <c r="H65" s="474" t="s">
        <v>90</v>
      </c>
      <c r="I65" s="476">
        <v>4</v>
      </c>
      <c r="J65" s="474" t="s">
        <v>90</v>
      </c>
      <c r="K65" s="476">
        <v>3</v>
      </c>
      <c r="L65" s="504">
        <v>1</v>
      </c>
      <c r="M65" s="505"/>
      <c r="N65" s="68" t="s">
        <v>94</v>
      </c>
      <c r="O65" s="119" t="s">
        <v>109</v>
      </c>
      <c r="P65" s="69" t="s">
        <v>91</v>
      </c>
      <c r="Q65" s="68" t="s">
        <v>92</v>
      </c>
      <c r="R65" s="545" t="s">
        <v>108</v>
      </c>
      <c r="S65" s="546"/>
      <c r="T65" s="537"/>
      <c r="U65" s="538"/>
      <c r="V65" s="538"/>
      <c r="W65" s="538"/>
      <c r="X65" s="538"/>
      <c r="Y65" s="539"/>
      <c r="Z65" s="7"/>
    </row>
    <row r="66" spans="1:31" ht="16.8" customHeight="1">
      <c r="A66" s="7"/>
      <c r="B66" s="471"/>
      <c r="C66" s="316"/>
      <c r="D66" s="499"/>
      <c r="E66" s="473"/>
      <c r="F66" s="473"/>
      <c r="G66" s="475"/>
      <c r="H66" s="475"/>
      <c r="I66" s="477"/>
      <c r="J66" s="475"/>
      <c r="K66" s="477"/>
      <c r="L66" s="506"/>
      <c r="M66" s="507"/>
      <c r="N66" s="70" t="s">
        <v>93</v>
      </c>
      <c r="O66" s="82" t="s">
        <v>127</v>
      </c>
      <c r="P66" s="71" t="s">
        <v>91</v>
      </c>
      <c r="Q66" s="72" t="s">
        <v>92</v>
      </c>
      <c r="R66" s="543" t="s">
        <v>111</v>
      </c>
      <c r="S66" s="544"/>
      <c r="T66" s="540"/>
      <c r="U66" s="541"/>
      <c r="V66" s="541"/>
      <c r="W66" s="541"/>
      <c r="X66" s="541"/>
      <c r="Y66" s="542"/>
      <c r="Z66" s="7"/>
    </row>
    <row r="67" spans="1:31" ht="16.8" customHeight="1">
      <c r="A67" s="7"/>
      <c r="B67" s="470">
        <v>4</v>
      </c>
      <c r="C67" s="323" t="s">
        <v>106</v>
      </c>
      <c r="D67" s="563">
        <v>5</v>
      </c>
      <c r="E67" s="564" t="s">
        <v>122</v>
      </c>
      <c r="F67" s="564" t="s">
        <v>121</v>
      </c>
      <c r="G67" s="557">
        <v>10</v>
      </c>
      <c r="H67" s="557" t="s">
        <v>90</v>
      </c>
      <c r="I67" s="558">
        <v>5</v>
      </c>
      <c r="J67" s="557" t="s">
        <v>90</v>
      </c>
      <c r="K67" s="558">
        <v>5</v>
      </c>
      <c r="L67" s="559">
        <v>1</v>
      </c>
      <c r="M67" s="560"/>
      <c r="N67" s="72" t="s">
        <v>94</v>
      </c>
      <c r="O67" s="82" t="s">
        <v>125</v>
      </c>
      <c r="P67" s="71" t="s">
        <v>91</v>
      </c>
      <c r="Q67" s="72" t="s">
        <v>92</v>
      </c>
      <c r="R67" s="543" t="s">
        <v>128</v>
      </c>
      <c r="S67" s="544"/>
      <c r="T67" s="529"/>
      <c r="U67" s="530"/>
      <c r="V67" s="530"/>
      <c r="W67" s="530"/>
      <c r="X67" s="530"/>
      <c r="Y67" s="531"/>
      <c r="Z67" s="7"/>
    </row>
    <row r="68" spans="1:31" ht="16.8" customHeight="1">
      <c r="A68" s="7"/>
      <c r="B68" s="471"/>
      <c r="C68" s="324"/>
      <c r="D68" s="499"/>
      <c r="E68" s="473"/>
      <c r="F68" s="473"/>
      <c r="G68" s="475"/>
      <c r="H68" s="475"/>
      <c r="I68" s="477"/>
      <c r="J68" s="475"/>
      <c r="K68" s="477"/>
      <c r="L68" s="561"/>
      <c r="M68" s="562"/>
      <c r="N68" s="70" t="s">
        <v>93</v>
      </c>
      <c r="O68" s="82" t="s">
        <v>126</v>
      </c>
      <c r="P68" s="71" t="s">
        <v>91</v>
      </c>
      <c r="Q68" s="72" t="s">
        <v>92</v>
      </c>
      <c r="R68" s="543" t="s">
        <v>129</v>
      </c>
      <c r="S68" s="544"/>
      <c r="T68" s="540"/>
      <c r="U68" s="541"/>
      <c r="V68" s="541"/>
      <c r="W68" s="541"/>
      <c r="X68" s="541"/>
      <c r="Y68" s="542"/>
      <c r="Z68" s="7"/>
    </row>
    <row r="69" spans="1:31" ht="16.8" customHeight="1">
      <c r="A69" s="7"/>
      <c r="B69" s="478"/>
      <c r="C69" s="323" t="s">
        <v>106</v>
      </c>
      <c r="D69" s="484"/>
      <c r="E69" s="480"/>
      <c r="F69" s="480"/>
      <c r="G69" s="482"/>
      <c r="H69" s="482"/>
      <c r="I69" s="486"/>
      <c r="J69" s="482"/>
      <c r="K69" s="486"/>
      <c r="L69" s="559"/>
      <c r="M69" s="560"/>
      <c r="N69" s="72" t="s">
        <v>94</v>
      </c>
      <c r="O69" s="83"/>
      <c r="P69" s="71" t="s">
        <v>91</v>
      </c>
      <c r="Q69" s="72" t="s">
        <v>92</v>
      </c>
      <c r="R69" s="468"/>
      <c r="S69" s="469"/>
      <c r="T69" s="529"/>
      <c r="U69" s="530"/>
      <c r="V69" s="530"/>
      <c r="W69" s="530"/>
      <c r="X69" s="530"/>
      <c r="Y69" s="531"/>
      <c r="Z69" s="7"/>
    </row>
    <row r="70" spans="1:31" ht="16.8" customHeight="1">
      <c r="A70" s="7"/>
      <c r="B70" s="500"/>
      <c r="C70" s="324"/>
      <c r="D70" s="501"/>
      <c r="E70" s="503"/>
      <c r="F70" s="503"/>
      <c r="G70" s="502"/>
      <c r="H70" s="502"/>
      <c r="I70" s="497"/>
      <c r="J70" s="502"/>
      <c r="K70" s="497"/>
      <c r="L70" s="561"/>
      <c r="M70" s="562"/>
      <c r="N70" s="70" t="s">
        <v>93</v>
      </c>
      <c r="O70" s="83"/>
      <c r="P70" s="71" t="s">
        <v>91</v>
      </c>
      <c r="Q70" s="72" t="s">
        <v>92</v>
      </c>
      <c r="R70" s="468"/>
      <c r="S70" s="469"/>
      <c r="T70" s="540"/>
      <c r="U70" s="541"/>
      <c r="V70" s="541"/>
      <c r="W70" s="541"/>
      <c r="X70" s="541"/>
      <c r="Y70" s="542"/>
      <c r="Z70" s="7"/>
    </row>
    <row r="71" spans="1:31" ht="16.8" customHeight="1">
      <c r="A71" s="7"/>
      <c r="B71" s="478"/>
      <c r="C71" s="323" t="s">
        <v>106</v>
      </c>
      <c r="D71" s="484"/>
      <c r="E71" s="480"/>
      <c r="F71" s="480"/>
      <c r="G71" s="482"/>
      <c r="H71" s="482"/>
      <c r="I71" s="486"/>
      <c r="J71" s="482"/>
      <c r="K71" s="486"/>
      <c r="L71" s="508"/>
      <c r="M71" s="509"/>
      <c r="N71" s="72" t="s">
        <v>94</v>
      </c>
      <c r="O71" s="83"/>
      <c r="P71" s="71" t="s">
        <v>91</v>
      </c>
      <c r="Q71" s="72" t="s">
        <v>92</v>
      </c>
      <c r="R71" s="468"/>
      <c r="S71" s="469"/>
      <c r="T71" s="529"/>
      <c r="U71" s="530"/>
      <c r="V71" s="530"/>
      <c r="W71" s="530"/>
      <c r="X71" s="530"/>
      <c r="Y71" s="531"/>
      <c r="Z71" s="7"/>
    </row>
    <row r="72" spans="1:31" ht="16.8" customHeight="1">
      <c r="A72" s="7"/>
      <c r="B72" s="479"/>
      <c r="C72" s="335"/>
      <c r="D72" s="485"/>
      <c r="E72" s="481"/>
      <c r="F72" s="481"/>
      <c r="G72" s="483"/>
      <c r="H72" s="483"/>
      <c r="I72" s="487"/>
      <c r="J72" s="483"/>
      <c r="K72" s="487"/>
      <c r="L72" s="512"/>
      <c r="M72" s="513"/>
      <c r="N72" s="73" t="s">
        <v>93</v>
      </c>
      <c r="O72" s="84"/>
      <c r="P72" s="74" t="s">
        <v>91</v>
      </c>
      <c r="Q72" s="75" t="s">
        <v>92</v>
      </c>
      <c r="R72" s="552"/>
      <c r="S72" s="553"/>
      <c r="T72" s="532"/>
      <c r="U72" s="533"/>
      <c r="V72" s="533"/>
      <c r="W72" s="533"/>
      <c r="X72" s="533"/>
      <c r="Y72" s="534"/>
      <c r="Z72" s="7"/>
    </row>
    <row r="73" spans="1:31" ht="10.8" customHeight="1">
      <c r="A73" s="7"/>
      <c r="B73" s="91"/>
      <c r="C73" s="88"/>
      <c r="D73" s="91"/>
      <c r="E73" s="92"/>
      <c r="F73" s="92"/>
      <c r="G73" s="89"/>
      <c r="H73" s="89"/>
      <c r="I73" s="89"/>
      <c r="J73" s="89"/>
      <c r="K73" s="89"/>
      <c r="L73" s="86"/>
      <c r="M73" s="86"/>
      <c r="N73" s="87"/>
      <c r="O73" s="86"/>
      <c r="P73" s="85"/>
      <c r="Q73" s="85"/>
      <c r="R73" s="90"/>
      <c r="S73" s="90"/>
      <c r="T73" s="90"/>
      <c r="U73" s="90"/>
      <c r="V73" s="90"/>
      <c r="W73" s="90"/>
      <c r="X73" s="90"/>
      <c r="Y73" s="90"/>
      <c r="Z73" s="7"/>
    </row>
    <row r="74" spans="1:31" ht="16.8" customHeight="1">
      <c r="A74" s="7"/>
      <c r="B74" s="91"/>
      <c r="C74" s="88"/>
      <c r="D74" s="91"/>
      <c r="E74" s="554" t="s">
        <v>112</v>
      </c>
      <c r="F74" s="555"/>
      <c r="G74" s="556"/>
      <c r="H74" s="89"/>
      <c r="I74" s="89"/>
      <c r="J74" s="89"/>
      <c r="K74" s="89"/>
      <c r="L74" s="86"/>
      <c r="M74" s="86"/>
      <c r="N74" s="87"/>
      <c r="O74" s="86"/>
      <c r="P74" s="85"/>
      <c r="Q74" s="85"/>
      <c r="R74" s="90"/>
      <c r="S74" s="90"/>
      <c r="T74" s="90"/>
      <c r="U74" s="90"/>
      <c r="V74" s="90"/>
      <c r="W74" s="90"/>
      <c r="X74" s="90"/>
      <c r="Y74" s="90"/>
      <c r="Z74" s="7"/>
    </row>
    <row r="75" spans="1:31" ht="4.8" customHeight="1">
      <c r="A75" s="93"/>
      <c r="B75" s="94"/>
      <c r="C75" s="95"/>
      <c r="D75" s="94"/>
      <c r="E75" s="102"/>
      <c r="F75" s="102"/>
      <c r="G75" s="102"/>
      <c r="H75" s="96"/>
      <c r="I75" s="96"/>
      <c r="J75" s="96"/>
      <c r="K75" s="96"/>
      <c r="L75" s="97"/>
      <c r="M75" s="97"/>
      <c r="N75" s="98"/>
      <c r="O75" s="97"/>
      <c r="P75" s="99"/>
      <c r="Q75" s="99"/>
      <c r="R75" s="100"/>
      <c r="S75" s="100"/>
      <c r="T75" s="100"/>
      <c r="U75" s="100"/>
      <c r="V75" s="100"/>
      <c r="W75" s="100"/>
      <c r="X75" s="100"/>
      <c r="Y75" s="100"/>
      <c r="Z75" s="103"/>
    </row>
    <row r="76" spans="1:31" ht="16.8" customHeight="1">
      <c r="A76" s="101"/>
      <c r="B76" s="305" t="s">
        <v>81</v>
      </c>
      <c r="C76" s="306"/>
      <c r="D76" s="307"/>
      <c r="E76" s="311" t="s">
        <v>110</v>
      </c>
      <c r="F76" s="311" t="s">
        <v>82</v>
      </c>
      <c r="G76" s="311" t="s">
        <v>83</v>
      </c>
      <c r="H76" s="535" t="s">
        <v>113</v>
      </c>
      <c r="I76" s="306"/>
      <c r="J76" s="306"/>
      <c r="K76" s="306"/>
      <c r="L76" s="307"/>
      <c r="M76" s="114"/>
      <c r="N76" s="278" t="s">
        <v>114</v>
      </c>
      <c r="O76" s="278"/>
      <c r="P76" s="278"/>
      <c r="Q76" s="278"/>
      <c r="R76" s="278"/>
      <c r="S76" s="279"/>
      <c r="T76" s="283" t="s">
        <v>115</v>
      </c>
      <c r="U76" s="283"/>
      <c r="V76" s="283"/>
      <c r="W76" s="283"/>
      <c r="X76" s="283"/>
      <c r="Y76" s="284"/>
      <c r="Z76" s="104"/>
    </row>
    <row r="77" spans="1:31" ht="16.8" customHeight="1">
      <c r="A77" s="101"/>
      <c r="B77" s="308"/>
      <c r="C77" s="309"/>
      <c r="D77" s="310"/>
      <c r="E77" s="312"/>
      <c r="F77" s="312"/>
      <c r="G77" s="312"/>
      <c r="H77" s="536"/>
      <c r="I77" s="309"/>
      <c r="J77" s="309"/>
      <c r="K77" s="309"/>
      <c r="L77" s="310"/>
      <c r="M77" s="115"/>
      <c r="N77" s="281"/>
      <c r="O77" s="281"/>
      <c r="P77" s="281"/>
      <c r="Q77" s="281"/>
      <c r="R77" s="281"/>
      <c r="S77" s="282"/>
      <c r="T77" s="285"/>
      <c r="U77" s="285"/>
      <c r="V77" s="285"/>
      <c r="W77" s="285"/>
      <c r="X77" s="285"/>
      <c r="Y77" s="286"/>
      <c r="Z77" s="104"/>
    </row>
    <row r="78" spans="1:31" ht="41.4" customHeight="1">
      <c r="A78" s="101"/>
      <c r="B78" s="470">
        <v>1</v>
      </c>
      <c r="C78" s="316" t="s">
        <v>106</v>
      </c>
      <c r="D78" s="550">
        <v>3</v>
      </c>
      <c r="E78" s="472" t="s">
        <v>107</v>
      </c>
      <c r="F78" s="472" t="s">
        <v>121</v>
      </c>
      <c r="G78" s="474">
        <v>9</v>
      </c>
      <c r="H78" s="519"/>
      <c r="I78" s="520"/>
      <c r="J78" s="520"/>
      <c r="K78" s="520"/>
      <c r="L78" s="521"/>
      <c r="M78" s="565"/>
      <c r="N78" s="566"/>
      <c r="O78" s="566"/>
      <c r="P78" s="566"/>
      <c r="Q78" s="566"/>
      <c r="R78" s="566"/>
      <c r="S78" s="567"/>
      <c r="T78" s="514" t="s">
        <v>131</v>
      </c>
      <c r="U78" s="515"/>
      <c r="V78" s="515"/>
      <c r="W78" s="515"/>
      <c r="X78" s="515"/>
      <c r="Y78" s="516"/>
      <c r="Z78" s="104"/>
      <c r="AE78" s="118"/>
    </row>
    <row r="79" spans="1:31" ht="41.4" customHeight="1">
      <c r="A79" s="101"/>
      <c r="B79" s="547"/>
      <c r="C79" s="335"/>
      <c r="D79" s="551"/>
      <c r="E79" s="548"/>
      <c r="F79" s="548"/>
      <c r="G79" s="549"/>
      <c r="H79" s="522"/>
      <c r="I79" s="523"/>
      <c r="J79" s="523"/>
      <c r="K79" s="523"/>
      <c r="L79" s="524"/>
      <c r="M79" s="522"/>
      <c r="N79" s="523"/>
      <c r="O79" s="523"/>
      <c r="P79" s="523"/>
      <c r="Q79" s="523"/>
      <c r="R79" s="523"/>
      <c r="S79" s="524"/>
      <c r="T79" s="512"/>
      <c r="U79" s="517"/>
      <c r="V79" s="517"/>
      <c r="W79" s="517"/>
      <c r="X79" s="517"/>
      <c r="Y79" s="518"/>
      <c r="Z79" s="104"/>
    </row>
    <row r="80" spans="1:31" ht="41.4" customHeight="1">
      <c r="A80" s="101"/>
      <c r="B80" s="470">
        <v>4</v>
      </c>
      <c r="C80" s="316" t="s">
        <v>106</v>
      </c>
      <c r="D80" s="550">
        <v>5</v>
      </c>
      <c r="E80" s="472" t="s">
        <v>107</v>
      </c>
      <c r="F80" s="472" t="s">
        <v>121</v>
      </c>
      <c r="G80" s="474">
        <v>10</v>
      </c>
      <c r="H80" s="519"/>
      <c r="I80" s="520"/>
      <c r="J80" s="520"/>
      <c r="K80" s="520"/>
      <c r="L80" s="521"/>
      <c r="M80" s="519"/>
      <c r="N80" s="520"/>
      <c r="O80" s="520"/>
      <c r="P80" s="520"/>
      <c r="Q80" s="520"/>
      <c r="R80" s="520"/>
      <c r="S80" s="521"/>
      <c r="T80" s="514" t="s">
        <v>135</v>
      </c>
      <c r="U80" s="515"/>
      <c r="V80" s="515"/>
      <c r="W80" s="515"/>
      <c r="X80" s="515"/>
      <c r="Y80" s="516"/>
      <c r="Z80" s="104"/>
      <c r="AE80" s="118"/>
    </row>
    <row r="81" spans="1:26" ht="41.4" customHeight="1">
      <c r="A81" s="101"/>
      <c r="B81" s="547"/>
      <c r="C81" s="335"/>
      <c r="D81" s="551"/>
      <c r="E81" s="548"/>
      <c r="F81" s="548"/>
      <c r="G81" s="549"/>
      <c r="H81" s="522"/>
      <c r="I81" s="523"/>
      <c r="J81" s="523"/>
      <c r="K81" s="523"/>
      <c r="L81" s="524"/>
      <c r="M81" s="522"/>
      <c r="N81" s="523"/>
      <c r="O81" s="523"/>
      <c r="P81" s="523"/>
      <c r="Q81" s="523"/>
      <c r="R81" s="523"/>
      <c r="S81" s="524"/>
      <c r="T81" s="512"/>
      <c r="U81" s="517"/>
      <c r="V81" s="517"/>
      <c r="W81" s="517"/>
      <c r="X81" s="517"/>
      <c r="Y81" s="518"/>
      <c r="Z81" s="104"/>
    </row>
    <row r="82" spans="1:26" ht="3.6" customHeight="1">
      <c r="A82" s="9"/>
      <c r="B82" s="16"/>
      <c r="C82" s="16"/>
      <c r="D82" s="16"/>
      <c r="E82" s="16"/>
      <c r="F82" s="16"/>
      <c r="G82" s="16"/>
      <c r="H82" s="16"/>
      <c r="I82" s="16"/>
      <c r="J82" s="16"/>
      <c r="K82" s="16"/>
      <c r="L82" s="16"/>
      <c r="M82" s="16"/>
      <c r="N82" s="16"/>
      <c r="O82" s="16"/>
      <c r="P82" s="16"/>
      <c r="Q82" s="16"/>
      <c r="R82" s="16"/>
      <c r="S82" s="16"/>
      <c r="T82" s="16"/>
      <c r="U82" s="16"/>
      <c r="V82" s="16"/>
      <c r="W82" s="16"/>
      <c r="X82" s="16"/>
      <c r="Y82" s="16"/>
      <c r="Z82" s="9"/>
    </row>
    <row r="83" spans="1:26" ht="5.4" customHeight="1">
      <c r="A83" s="105"/>
      <c r="B83" s="106"/>
      <c r="C83" s="106"/>
      <c r="D83" s="106"/>
      <c r="E83" s="107"/>
      <c r="F83" s="107"/>
      <c r="G83" s="108"/>
      <c r="H83" s="108"/>
      <c r="I83" s="108"/>
      <c r="J83" s="108"/>
      <c r="K83" s="108"/>
      <c r="L83" s="109"/>
      <c r="M83" s="109"/>
      <c r="N83" s="110"/>
      <c r="O83" s="111"/>
      <c r="P83" s="112"/>
      <c r="Q83" s="112"/>
      <c r="R83" s="111"/>
      <c r="S83" s="111"/>
      <c r="T83" s="111"/>
      <c r="U83" s="111"/>
      <c r="V83" s="111"/>
      <c r="W83" s="111"/>
      <c r="X83" s="111"/>
      <c r="Y83" s="111"/>
      <c r="Z83" s="113"/>
    </row>
    <row r="84" spans="1:26" ht="18" customHeight="1">
      <c r="A84" s="2"/>
      <c r="B84" s="568" t="s">
        <v>162</v>
      </c>
      <c r="C84" s="569"/>
      <c r="D84" s="569"/>
      <c r="E84" s="569"/>
      <c r="F84" s="569"/>
      <c r="G84" s="569"/>
      <c r="H84" s="569"/>
      <c r="I84" s="569"/>
      <c r="J84" s="569"/>
      <c r="K84" s="569"/>
      <c r="L84" s="569"/>
      <c r="M84" s="569"/>
      <c r="N84" s="569"/>
      <c r="O84" s="569"/>
      <c r="P84" s="569"/>
      <c r="Q84" s="569"/>
      <c r="R84" s="569"/>
      <c r="S84" s="569"/>
      <c r="U84" s="289" t="s">
        <v>98</v>
      </c>
      <c r="V84" s="289"/>
      <c r="W84" s="289"/>
      <c r="X84" s="289"/>
      <c r="Y84" s="289"/>
      <c r="Z84" s="2"/>
    </row>
    <row r="85" spans="1:26" ht="3.6" customHeight="1">
      <c r="A85" s="2"/>
      <c r="B85" s="569"/>
      <c r="C85" s="569"/>
      <c r="D85" s="569"/>
      <c r="E85" s="569"/>
      <c r="F85" s="569"/>
      <c r="G85" s="569"/>
      <c r="H85" s="569"/>
      <c r="I85" s="569"/>
      <c r="J85" s="569"/>
      <c r="K85" s="569"/>
      <c r="L85" s="569"/>
      <c r="M85" s="569"/>
      <c r="N85" s="569"/>
      <c r="O85" s="569"/>
      <c r="P85" s="569"/>
      <c r="Q85" s="569"/>
      <c r="R85" s="569"/>
      <c r="S85" s="569"/>
      <c r="Z85" s="2"/>
    </row>
    <row r="86" spans="1:26" ht="18" customHeight="1">
      <c r="A86" s="65"/>
      <c r="B86" s="569"/>
      <c r="C86" s="569"/>
      <c r="D86" s="569"/>
      <c r="E86" s="569"/>
      <c r="F86" s="569"/>
      <c r="G86" s="569"/>
      <c r="H86" s="569"/>
      <c r="I86" s="569"/>
      <c r="J86" s="569"/>
      <c r="K86" s="569"/>
      <c r="L86" s="569"/>
      <c r="M86" s="569"/>
      <c r="N86" s="569"/>
      <c r="O86" s="569"/>
      <c r="P86" s="569"/>
      <c r="Q86" s="569"/>
      <c r="R86" s="569"/>
      <c r="S86" s="569"/>
      <c r="T86" s="79">
        <v>2021</v>
      </c>
      <c r="U86" s="78" t="s">
        <v>29</v>
      </c>
      <c r="V86" s="80" t="s">
        <v>38</v>
      </c>
      <c r="W86" s="78" t="s">
        <v>0</v>
      </c>
      <c r="X86" s="80" t="s">
        <v>38</v>
      </c>
      <c r="Y86" s="78" t="s">
        <v>1</v>
      </c>
      <c r="Z86" s="3"/>
    </row>
    <row r="87" spans="1:26" ht="5.4" customHeight="1">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6.8" customHeight="1">
      <c r="A88" s="7"/>
      <c r="B88" s="7"/>
      <c r="C88" s="7"/>
      <c r="D88" s="7"/>
      <c r="E88" s="7"/>
      <c r="G88" s="57"/>
      <c r="H88" s="488" t="s">
        <v>80</v>
      </c>
      <c r="I88" s="488"/>
      <c r="J88" s="488"/>
      <c r="K88" s="488"/>
      <c r="L88" s="488"/>
      <c r="M88" s="488"/>
      <c r="N88" s="489"/>
      <c r="O88" s="292" t="s">
        <v>147</v>
      </c>
      <c r="P88" s="293"/>
      <c r="Q88" s="293"/>
      <c r="R88" s="490" t="s">
        <v>137</v>
      </c>
      <c r="S88" s="491"/>
      <c r="T88" s="491"/>
      <c r="U88" s="491"/>
      <c r="V88" s="491"/>
      <c r="W88" s="491"/>
      <c r="X88" s="491"/>
      <c r="Y88" s="492"/>
      <c r="Z88" s="7"/>
    </row>
    <row r="89" spans="1:26" ht="19.8" customHeight="1">
      <c r="A89" s="7"/>
      <c r="B89" s="7"/>
      <c r="C89" s="7"/>
      <c r="D89" s="7"/>
      <c r="E89" s="7"/>
      <c r="F89" s="57"/>
      <c r="G89" s="57"/>
      <c r="H89" s="488"/>
      <c r="I89" s="488"/>
      <c r="J89" s="488"/>
      <c r="K89" s="488"/>
      <c r="L89" s="488"/>
      <c r="M89" s="488"/>
      <c r="N89" s="489"/>
      <c r="O89" s="297" t="s">
        <v>95</v>
      </c>
      <c r="P89" s="298"/>
      <c r="Q89" s="298"/>
      <c r="R89" s="76" t="s">
        <v>96</v>
      </c>
      <c r="S89" s="77">
        <v>1</v>
      </c>
      <c r="T89" s="76" t="s">
        <v>97</v>
      </c>
      <c r="U89" s="570">
        <v>1</v>
      </c>
      <c r="V89" s="570"/>
      <c r="W89" s="570"/>
      <c r="X89" s="570"/>
      <c r="Y89" s="571"/>
      <c r="Z89" s="7"/>
    </row>
    <row r="90" spans="1:26" ht="7.2" customHeight="1">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8" customHeight="1">
      <c r="A91" s="7"/>
      <c r="B91" s="305" t="s">
        <v>81</v>
      </c>
      <c r="C91" s="306"/>
      <c r="D91" s="307"/>
      <c r="E91" s="311" t="s">
        <v>110</v>
      </c>
      <c r="F91" s="311" t="s">
        <v>82</v>
      </c>
      <c r="G91" s="311" t="s">
        <v>83</v>
      </c>
      <c r="H91" s="287" t="s">
        <v>87</v>
      </c>
      <c r="I91" s="288"/>
      <c r="J91" s="287" t="s">
        <v>88</v>
      </c>
      <c r="K91" s="288"/>
      <c r="L91" s="277" t="s">
        <v>86</v>
      </c>
      <c r="M91" s="279"/>
      <c r="N91" s="277" t="s">
        <v>102</v>
      </c>
      <c r="O91" s="278"/>
      <c r="P91" s="278"/>
      <c r="Q91" s="278"/>
      <c r="R91" s="278"/>
      <c r="S91" s="279"/>
      <c r="T91" s="283" t="s">
        <v>155</v>
      </c>
      <c r="U91" s="283"/>
      <c r="V91" s="283"/>
      <c r="W91" s="283"/>
      <c r="X91" s="283"/>
      <c r="Y91" s="284"/>
      <c r="Z91" s="7"/>
    </row>
    <row r="92" spans="1:26" ht="28.8" customHeight="1">
      <c r="A92" s="7"/>
      <c r="B92" s="308"/>
      <c r="C92" s="309"/>
      <c r="D92" s="310"/>
      <c r="E92" s="312"/>
      <c r="F92" s="312"/>
      <c r="G92" s="312"/>
      <c r="H92" s="67" t="s">
        <v>84</v>
      </c>
      <c r="I92" s="67" t="s">
        <v>85</v>
      </c>
      <c r="J92" s="67" t="s">
        <v>84</v>
      </c>
      <c r="K92" s="67" t="s">
        <v>85</v>
      </c>
      <c r="L92" s="280"/>
      <c r="M92" s="282"/>
      <c r="N92" s="280"/>
      <c r="O92" s="281"/>
      <c r="P92" s="281"/>
      <c r="Q92" s="281"/>
      <c r="R92" s="281"/>
      <c r="S92" s="282"/>
      <c r="T92" s="285"/>
      <c r="U92" s="285"/>
      <c r="V92" s="285"/>
      <c r="W92" s="285"/>
      <c r="X92" s="285"/>
      <c r="Y92" s="286"/>
      <c r="Z92" s="7"/>
    </row>
    <row r="93" spans="1:26" ht="16.8" customHeight="1">
      <c r="A93" s="7"/>
      <c r="B93" s="470">
        <v>1</v>
      </c>
      <c r="C93" s="315" t="s">
        <v>106</v>
      </c>
      <c r="D93" s="498">
        <v>5</v>
      </c>
      <c r="E93" s="472" t="s">
        <v>89</v>
      </c>
      <c r="F93" s="472" t="s">
        <v>121</v>
      </c>
      <c r="G93" s="474">
        <v>20</v>
      </c>
      <c r="H93" s="474">
        <v>4</v>
      </c>
      <c r="I93" s="476" t="s">
        <v>123</v>
      </c>
      <c r="J93" s="474">
        <v>4</v>
      </c>
      <c r="K93" s="476" t="s">
        <v>123</v>
      </c>
      <c r="L93" s="504" t="s">
        <v>136</v>
      </c>
      <c r="M93" s="505"/>
      <c r="N93" s="68" t="s">
        <v>94</v>
      </c>
      <c r="O93" s="119" t="s">
        <v>109</v>
      </c>
      <c r="P93" s="69" t="s">
        <v>91</v>
      </c>
      <c r="Q93" s="68" t="s">
        <v>92</v>
      </c>
      <c r="R93" s="545" t="s">
        <v>108</v>
      </c>
      <c r="S93" s="546"/>
      <c r="T93" s="572" t="s">
        <v>156</v>
      </c>
      <c r="U93" s="573"/>
      <c r="V93" s="573"/>
      <c r="W93" s="573"/>
      <c r="X93" s="573"/>
      <c r="Y93" s="574"/>
      <c r="Z93" s="7"/>
    </row>
    <row r="94" spans="1:26" ht="16.8" customHeight="1">
      <c r="A94" s="7"/>
      <c r="B94" s="471"/>
      <c r="C94" s="316"/>
      <c r="D94" s="499"/>
      <c r="E94" s="473"/>
      <c r="F94" s="473"/>
      <c r="G94" s="475"/>
      <c r="H94" s="475"/>
      <c r="I94" s="477"/>
      <c r="J94" s="475"/>
      <c r="K94" s="477"/>
      <c r="L94" s="506"/>
      <c r="M94" s="507"/>
      <c r="N94" s="70" t="s">
        <v>93</v>
      </c>
      <c r="O94" s="82" t="s">
        <v>127</v>
      </c>
      <c r="P94" s="71" t="s">
        <v>91</v>
      </c>
      <c r="Q94" s="72" t="s">
        <v>92</v>
      </c>
      <c r="R94" s="543" t="s">
        <v>111</v>
      </c>
      <c r="S94" s="544"/>
      <c r="T94" s="575"/>
      <c r="U94" s="576"/>
      <c r="V94" s="576"/>
      <c r="W94" s="576"/>
      <c r="X94" s="576"/>
      <c r="Y94" s="577"/>
      <c r="Z94" s="7"/>
    </row>
    <row r="95" spans="1:26" ht="16.8" customHeight="1">
      <c r="A95" s="7"/>
      <c r="B95" s="470">
        <v>6</v>
      </c>
      <c r="C95" s="323" t="s">
        <v>106</v>
      </c>
      <c r="D95" s="563">
        <v>9</v>
      </c>
      <c r="E95" s="564" t="s">
        <v>122</v>
      </c>
      <c r="F95" s="564" t="s">
        <v>121</v>
      </c>
      <c r="G95" s="557">
        <v>12</v>
      </c>
      <c r="H95" s="557" t="s">
        <v>90</v>
      </c>
      <c r="I95" s="558">
        <v>3</v>
      </c>
      <c r="J95" s="557" t="s">
        <v>90</v>
      </c>
      <c r="K95" s="558">
        <v>3</v>
      </c>
      <c r="L95" s="559">
        <v>1</v>
      </c>
      <c r="M95" s="560"/>
      <c r="N95" s="72" t="s">
        <v>94</v>
      </c>
      <c r="O95" s="82" t="s">
        <v>125</v>
      </c>
      <c r="P95" s="71" t="s">
        <v>91</v>
      </c>
      <c r="Q95" s="72" t="s">
        <v>92</v>
      </c>
      <c r="R95" s="543" t="s">
        <v>128</v>
      </c>
      <c r="S95" s="544"/>
      <c r="T95" s="529"/>
      <c r="U95" s="530"/>
      <c r="V95" s="530"/>
      <c r="W95" s="530"/>
      <c r="X95" s="530"/>
      <c r="Y95" s="531"/>
      <c r="Z95" s="7"/>
    </row>
    <row r="96" spans="1:26" ht="16.8" customHeight="1">
      <c r="A96" s="7"/>
      <c r="B96" s="471"/>
      <c r="C96" s="324"/>
      <c r="D96" s="499"/>
      <c r="E96" s="473"/>
      <c r="F96" s="473"/>
      <c r="G96" s="475"/>
      <c r="H96" s="475"/>
      <c r="I96" s="477"/>
      <c r="J96" s="475"/>
      <c r="K96" s="477"/>
      <c r="L96" s="561"/>
      <c r="M96" s="562"/>
      <c r="N96" s="70" t="s">
        <v>93</v>
      </c>
      <c r="O96" s="82" t="s">
        <v>126</v>
      </c>
      <c r="P96" s="71" t="s">
        <v>91</v>
      </c>
      <c r="Q96" s="72" t="s">
        <v>92</v>
      </c>
      <c r="R96" s="543" t="s">
        <v>129</v>
      </c>
      <c r="S96" s="544"/>
      <c r="T96" s="540"/>
      <c r="U96" s="541"/>
      <c r="V96" s="541"/>
      <c r="W96" s="541"/>
      <c r="X96" s="541"/>
      <c r="Y96" s="542"/>
      <c r="Z96" s="7"/>
    </row>
    <row r="97" spans="1:31" ht="16.8" customHeight="1">
      <c r="A97" s="7"/>
      <c r="B97" s="478"/>
      <c r="C97" s="323" t="s">
        <v>106</v>
      </c>
      <c r="D97" s="484"/>
      <c r="E97" s="480"/>
      <c r="F97" s="480"/>
      <c r="G97" s="482"/>
      <c r="H97" s="482"/>
      <c r="I97" s="486"/>
      <c r="J97" s="482"/>
      <c r="K97" s="486"/>
      <c r="L97" s="559"/>
      <c r="M97" s="560"/>
      <c r="N97" s="72" t="s">
        <v>94</v>
      </c>
      <c r="O97" s="83"/>
      <c r="P97" s="71" t="s">
        <v>91</v>
      </c>
      <c r="Q97" s="72" t="s">
        <v>92</v>
      </c>
      <c r="R97" s="468"/>
      <c r="S97" s="469"/>
      <c r="T97" s="529"/>
      <c r="U97" s="530"/>
      <c r="V97" s="530"/>
      <c r="W97" s="530"/>
      <c r="X97" s="530"/>
      <c r="Y97" s="531"/>
      <c r="Z97" s="7"/>
    </row>
    <row r="98" spans="1:31" ht="16.8" customHeight="1">
      <c r="A98" s="7"/>
      <c r="B98" s="500"/>
      <c r="C98" s="324"/>
      <c r="D98" s="501"/>
      <c r="E98" s="503"/>
      <c r="F98" s="503"/>
      <c r="G98" s="502"/>
      <c r="H98" s="502"/>
      <c r="I98" s="497"/>
      <c r="J98" s="502"/>
      <c r="K98" s="497"/>
      <c r="L98" s="561"/>
      <c r="M98" s="562"/>
      <c r="N98" s="70" t="s">
        <v>93</v>
      </c>
      <c r="O98" s="83"/>
      <c r="P98" s="71" t="s">
        <v>91</v>
      </c>
      <c r="Q98" s="72" t="s">
        <v>92</v>
      </c>
      <c r="R98" s="468"/>
      <c r="S98" s="469"/>
      <c r="T98" s="540"/>
      <c r="U98" s="541"/>
      <c r="V98" s="541"/>
      <c r="W98" s="541"/>
      <c r="X98" s="541"/>
      <c r="Y98" s="542"/>
      <c r="Z98" s="7"/>
    </row>
    <row r="99" spans="1:31" ht="16.8" customHeight="1">
      <c r="A99" s="7"/>
      <c r="B99" s="478"/>
      <c r="C99" s="323" t="s">
        <v>106</v>
      </c>
      <c r="D99" s="484"/>
      <c r="E99" s="480"/>
      <c r="F99" s="480"/>
      <c r="G99" s="482"/>
      <c r="H99" s="482"/>
      <c r="I99" s="486"/>
      <c r="J99" s="482"/>
      <c r="K99" s="486"/>
      <c r="L99" s="508"/>
      <c r="M99" s="509"/>
      <c r="N99" s="72" t="s">
        <v>94</v>
      </c>
      <c r="O99" s="83"/>
      <c r="P99" s="71" t="s">
        <v>91</v>
      </c>
      <c r="Q99" s="72" t="s">
        <v>92</v>
      </c>
      <c r="R99" s="468"/>
      <c r="S99" s="469"/>
      <c r="T99" s="529"/>
      <c r="U99" s="530"/>
      <c r="V99" s="530"/>
      <c r="W99" s="530"/>
      <c r="X99" s="530"/>
      <c r="Y99" s="531"/>
      <c r="Z99" s="7"/>
    </row>
    <row r="100" spans="1:31" ht="16.8" customHeight="1">
      <c r="A100" s="7"/>
      <c r="B100" s="479"/>
      <c r="C100" s="335"/>
      <c r="D100" s="485"/>
      <c r="E100" s="481"/>
      <c r="F100" s="481"/>
      <c r="G100" s="483"/>
      <c r="H100" s="483"/>
      <c r="I100" s="487"/>
      <c r="J100" s="483"/>
      <c r="K100" s="487"/>
      <c r="L100" s="512"/>
      <c r="M100" s="513"/>
      <c r="N100" s="73" t="s">
        <v>93</v>
      </c>
      <c r="O100" s="84"/>
      <c r="P100" s="74" t="s">
        <v>91</v>
      </c>
      <c r="Q100" s="75" t="s">
        <v>92</v>
      </c>
      <c r="R100" s="552"/>
      <c r="S100" s="553"/>
      <c r="T100" s="532"/>
      <c r="U100" s="533"/>
      <c r="V100" s="533"/>
      <c r="W100" s="533"/>
      <c r="X100" s="533"/>
      <c r="Y100" s="534"/>
      <c r="Z100" s="7"/>
    </row>
    <row r="101" spans="1:31" ht="10.8" customHeight="1">
      <c r="A101" s="7"/>
      <c r="B101" s="91"/>
      <c r="C101" s="88"/>
      <c r="D101" s="91"/>
      <c r="E101" s="92"/>
      <c r="F101" s="92"/>
      <c r="G101" s="89"/>
      <c r="H101" s="89"/>
      <c r="I101" s="89"/>
      <c r="J101" s="89"/>
      <c r="K101" s="89"/>
      <c r="L101" s="86"/>
      <c r="M101" s="86"/>
      <c r="N101" s="87"/>
      <c r="O101" s="86"/>
      <c r="P101" s="85"/>
      <c r="Q101" s="85"/>
      <c r="R101" s="90"/>
      <c r="S101" s="90"/>
      <c r="T101" s="90"/>
      <c r="U101" s="90"/>
      <c r="V101" s="90"/>
      <c r="W101" s="90"/>
      <c r="X101" s="90"/>
      <c r="Y101" s="90"/>
      <c r="Z101" s="7"/>
    </row>
    <row r="102" spans="1:31" ht="16.8" customHeight="1">
      <c r="A102" s="7"/>
      <c r="B102" s="91"/>
      <c r="C102" s="88"/>
      <c r="D102" s="91"/>
      <c r="E102" s="554" t="s">
        <v>112</v>
      </c>
      <c r="F102" s="555"/>
      <c r="G102" s="556"/>
      <c r="H102" s="89"/>
      <c r="I102" s="89"/>
      <c r="J102" s="89"/>
      <c r="K102" s="89"/>
      <c r="L102" s="86"/>
      <c r="M102" s="86"/>
      <c r="N102" s="87"/>
      <c r="O102" s="86"/>
      <c r="P102" s="85"/>
      <c r="Q102" s="85"/>
      <c r="R102" s="90"/>
      <c r="S102" s="90"/>
      <c r="T102" s="90"/>
      <c r="U102" s="90"/>
      <c r="V102" s="90"/>
      <c r="W102" s="90"/>
      <c r="X102" s="90"/>
      <c r="Y102" s="90"/>
      <c r="Z102" s="7"/>
    </row>
    <row r="103" spans="1:31" ht="4.8" customHeight="1">
      <c r="A103" s="93"/>
      <c r="B103" s="94"/>
      <c r="C103" s="95"/>
      <c r="D103" s="94"/>
      <c r="E103" s="102"/>
      <c r="F103" s="102"/>
      <c r="G103" s="102"/>
      <c r="H103" s="96"/>
      <c r="I103" s="96"/>
      <c r="J103" s="96"/>
      <c r="K103" s="96"/>
      <c r="L103" s="97"/>
      <c r="M103" s="97"/>
      <c r="N103" s="98"/>
      <c r="O103" s="97"/>
      <c r="P103" s="99"/>
      <c r="Q103" s="99"/>
      <c r="R103" s="100"/>
      <c r="S103" s="100"/>
      <c r="T103" s="100"/>
      <c r="U103" s="100"/>
      <c r="V103" s="100"/>
      <c r="W103" s="100"/>
      <c r="X103" s="100"/>
      <c r="Y103" s="100"/>
      <c r="Z103" s="103"/>
    </row>
    <row r="104" spans="1:31" ht="16.8" customHeight="1">
      <c r="A104" s="101"/>
      <c r="B104" s="305" t="s">
        <v>81</v>
      </c>
      <c r="C104" s="306"/>
      <c r="D104" s="307"/>
      <c r="E104" s="311" t="s">
        <v>110</v>
      </c>
      <c r="F104" s="311" t="s">
        <v>82</v>
      </c>
      <c r="G104" s="311" t="s">
        <v>83</v>
      </c>
      <c r="H104" s="535" t="s">
        <v>113</v>
      </c>
      <c r="I104" s="306"/>
      <c r="J104" s="306"/>
      <c r="K104" s="306"/>
      <c r="L104" s="307"/>
      <c r="M104" s="114"/>
      <c r="N104" s="278" t="s">
        <v>114</v>
      </c>
      <c r="O104" s="278"/>
      <c r="P104" s="278"/>
      <c r="Q104" s="278"/>
      <c r="R104" s="278"/>
      <c r="S104" s="279"/>
      <c r="T104" s="283" t="s">
        <v>115</v>
      </c>
      <c r="U104" s="283"/>
      <c r="V104" s="283"/>
      <c r="W104" s="283"/>
      <c r="X104" s="283"/>
      <c r="Y104" s="284"/>
      <c r="Z104" s="104"/>
    </row>
    <row r="105" spans="1:31" ht="16.8" customHeight="1">
      <c r="A105" s="101"/>
      <c r="B105" s="308"/>
      <c r="C105" s="309"/>
      <c r="D105" s="310"/>
      <c r="E105" s="312"/>
      <c r="F105" s="312"/>
      <c r="G105" s="312"/>
      <c r="H105" s="536"/>
      <c r="I105" s="309"/>
      <c r="J105" s="309"/>
      <c r="K105" s="309"/>
      <c r="L105" s="310"/>
      <c r="M105" s="115"/>
      <c r="N105" s="281"/>
      <c r="O105" s="281"/>
      <c r="P105" s="281"/>
      <c r="Q105" s="281"/>
      <c r="R105" s="281"/>
      <c r="S105" s="282"/>
      <c r="T105" s="285"/>
      <c r="U105" s="285"/>
      <c r="V105" s="285"/>
      <c r="W105" s="285"/>
      <c r="X105" s="285"/>
      <c r="Y105" s="286"/>
      <c r="Z105" s="104"/>
    </row>
    <row r="106" spans="1:31" ht="41.4" customHeight="1">
      <c r="A106" s="101"/>
      <c r="B106" s="470">
        <v>1</v>
      </c>
      <c r="C106" s="316" t="s">
        <v>106</v>
      </c>
      <c r="D106" s="550">
        <v>5</v>
      </c>
      <c r="E106" s="472" t="s">
        <v>89</v>
      </c>
      <c r="F106" s="472" t="s">
        <v>121</v>
      </c>
      <c r="G106" s="474">
        <v>20</v>
      </c>
      <c r="H106" s="519"/>
      <c r="I106" s="520"/>
      <c r="J106" s="520"/>
      <c r="K106" s="520"/>
      <c r="L106" s="521"/>
      <c r="M106" s="565"/>
      <c r="N106" s="566"/>
      <c r="O106" s="566"/>
      <c r="P106" s="566"/>
      <c r="Q106" s="566"/>
      <c r="R106" s="566"/>
      <c r="S106" s="567"/>
      <c r="T106" s="514" t="s">
        <v>160</v>
      </c>
      <c r="U106" s="515"/>
      <c r="V106" s="515"/>
      <c r="W106" s="515"/>
      <c r="X106" s="515"/>
      <c r="Y106" s="516"/>
      <c r="Z106" s="104"/>
      <c r="AE106" s="118"/>
    </row>
    <row r="107" spans="1:31" ht="41.4" customHeight="1">
      <c r="A107" s="101"/>
      <c r="B107" s="547"/>
      <c r="C107" s="335"/>
      <c r="D107" s="551"/>
      <c r="E107" s="548"/>
      <c r="F107" s="548"/>
      <c r="G107" s="549"/>
      <c r="H107" s="522"/>
      <c r="I107" s="523"/>
      <c r="J107" s="523"/>
      <c r="K107" s="523"/>
      <c r="L107" s="524"/>
      <c r="M107" s="522"/>
      <c r="N107" s="523"/>
      <c r="O107" s="523"/>
      <c r="P107" s="523"/>
      <c r="Q107" s="523"/>
      <c r="R107" s="523"/>
      <c r="S107" s="524"/>
      <c r="T107" s="512"/>
      <c r="U107" s="517"/>
      <c r="V107" s="517"/>
      <c r="W107" s="517"/>
      <c r="X107" s="517"/>
      <c r="Y107" s="518"/>
      <c r="Z107" s="104"/>
    </row>
    <row r="108" spans="1:31" ht="41.4" customHeight="1">
      <c r="A108" s="101"/>
      <c r="B108" s="470">
        <v>6</v>
      </c>
      <c r="C108" s="316" t="s">
        <v>106</v>
      </c>
      <c r="D108" s="550">
        <v>9</v>
      </c>
      <c r="E108" s="472" t="s">
        <v>107</v>
      </c>
      <c r="F108" s="472" t="s">
        <v>121</v>
      </c>
      <c r="G108" s="474">
        <v>12</v>
      </c>
      <c r="H108" s="519"/>
      <c r="I108" s="520"/>
      <c r="J108" s="520"/>
      <c r="K108" s="520"/>
      <c r="L108" s="521"/>
      <c r="M108" s="519"/>
      <c r="N108" s="520"/>
      <c r="O108" s="520"/>
      <c r="P108" s="520"/>
      <c r="Q108" s="520"/>
      <c r="R108" s="520"/>
      <c r="S108" s="521"/>
      <c r="T108" s="514" t="s">
        <v>161</v>
      </c>
      <c r="U108" s="515"/>
      <c r="V108" s="515"/>
      <c r="W108" s="515"/>
      <c r="X108" s="515"/>
      <c r="Y108" s="516"/>
      <c r="Z108" s="104"/>
      <c r="AE108" s="118"/>
    </row>
    <row r="109" spans="1:31" ht="41.4" customHeight="1">
      <c r="A109" s="101"/>
      <c r="B109" s="547"/>
      <c r="C109" s="335"/>
      <c r="D109" s="551"/>
      <c r="E109" s="548"/>
      <c r="F109" s="548"/>
      <c r="G109" s="549"/>
      <c r="H109" s="522"/>
      <c r="I109" s="523"/>
      <c r="J109" s="523"/>
      <c r="K109" s="523"/>
      <c r="L109" s="524"/>
      <c r="M109" s="522"/>
      <c r="N109" s="523"/>
      <c r="O109" s="523"/>
      <c r="P109" s="523"/>
      <c r="Q109" s="523"/>
      <c r="R109" s="523"/>
      <c r="S109" s="524"/>
      <c r="T109" s="512"/>
      <c r="U109" s="517"/>
      <c r="V109" s="517"/>
      <c r="W109" s="517"/>
      <c r="X109" s="517"/>
      <c r="Y109" s="518"/>
      <c r="Z109" s="104"/>
    </row>
    <row r="110" spans="1:31" ht="3.6" customHeight="1">
      <c r="A110" s="9"/>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9"/>
    </row>
    <row r="111" spans="1:31" ht="5.4" customHeight="1">
      <c r="A111" s="105"/>
      <c r="B111" s="106"/>
      <c r="C111" s="106"/>
      <c r="D111" s="106"/>
      <c r="E111" s="107"/>
      <c r="F111" s="107"/>
      <c r="G111" s="108"/>
      <c r="H111" s="108"/>
      <c r="I111" s="108"/>
      <c r="J111" s="108"/>
      <c r="K111" s="108"/>
      <c r="L111" s="109"/>
      <c r="M111" s="109"/>
      <c r="N111" s="110"/>
      <c r="O111" s="111"/>
      <c r="P111" s="112"/>
      <c r="Q111" s="112"/>
      <c r="R111" s="111"/>
      <c r="S111" s="111"/>
      <c r="T111" s="111"/>
      <c r="U111" s="111"/>
      <c r="V111" s="111"/>
      <c r="W111" s="111"/>
      <c r="X111" s="111"/>
      <c r="Y111" s="111"/>
      <c r="Z111" s="113"/>
    </row>
    <row r="112" spans="1:31" ht="4.2" customHeight="1">
      <c r="A112" s="9"/>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9"/>
    </row>
  </sheetData>
  <sheetProtection password="E12F" sheet="1" objects="1" scenarios="1"/>
  <protectedRanges>
    <protectedRange password="E36F" sqref="A1:Z7 A10:Z34 A8:S9 Z8:Z9 A37:Z62 A35:S36 Z35:Z36 A65:Z90 A63:S64 Z63:Z64 A93:Z65536 A91:S92 Z91:Z92" name="範囲1"/>
    <protectedRange password="E36F" sqref="T8:Y9" name="編集可能_1"/>
    <protectedRange password="E36F" sqref="T35:Y36" name="編集可能_2"/>
    <protectedRange password="E36F" sqref="T63:Y64" name="編集可能_3"/>
    <protectedRange password="E36F" sqref="T91:Y92" name="編集可能_4"/>
  </protectedRanges>
  <mergeCells count="382">
    <mergeCell ref="H108:L109"/>
    <mergeCell ref="M108:S109"/>
    <mergeCell ref="T108:Y109"/>
    <mergeCell ref="E102:G102"/>
    <mergeCell ref="B104:D105"/>
    <mergeCell ref="E104:E105"/>
    <mergeCell ref="F104:F105"/>
    <mergeCell ref="G104:G105"/>
    <mergeCell ref="H104:L105"/>
    <mergeCell ref="N104:S105"/>
    <mergeCell ref="B108:B109"/>
    <mergeCell ref="C108:C109"/>
    <mergeCell ref="D108:D109"/>
    <mergeCell ref="E108:E109"/>
    <mergeCell ref="F108:F109"/>
    <mergeCell ref="G108:G109"/>
    <mergeCell ref="T104:Y105"/>
    <mergeCell ref="B106:B107"/>
    <mergeCell ref="C106:C107"/>
    <mergeCell ref="D106:D107"/>
    <mergeCell ref="E106:E107"/>
    <mergeCell ref="F106:F107"/>
    <mergeCell ref="G106:G107"/>
    <mergeCell ref="H106:L107"/>
    <mergeCell ref="M106:S107"/>
    <mergeCell ref="T106:Y107"/>
    <mergeCell ref="B99:B100"/>
    <mergeCell ref="C99:C100"/>
    <mergeCell ref="D99:D100"/>
    <mergeCell ref="E99:E100"/>
    <mergeCell ref="F99:F100"/>
    <mergeCell ref="G99:G100"/>
    <mergeCell ref="K99:K100"/>
    <mergeCell ref="L99:M100"/>
    <mergeCell ref="R99:S99"/>
    <mergeCell ref="R100:S100"/>
    <mergeCell ref="T93:Y94"/>
    <mergeCell ref="R94:S94"/>
    <mergeCell ref="K95:K96"/>
    <mergeCell ref="L95:M96"/>
    <mergeCell ref="R95:S95"/>
    <mergeCell ref="T95:Y96"/>
    <mergeCell ref="H99:H100"/>
    <mergeCell ref="I99:I100"/>
    <mergeCell ref="J99:J100"/>
    <mergeCell ref="H97:H98"/>
    <mergeCell ref="I97:I98"/>
    <mergeCell ref="J97:J98"/>
    <mergeCell ref="T99:Y100"/>
    <mergeCell ref="R96:S96"/>
    <mergeCell ref="L97:M98"/>
    <mergeCell ref="R97:S97"/>
    <mergeCell ref="T97:Y98"/>
    <mergeCell ref="R98:S98"/>
    <mergeCell ref="B95:B96"/>
    <mergeCell ref="C95:C96"/>
    <mergeCell ref="D95:D96"/>
    <mergeCell ref="E95:E96"/>
    <mergeCell ref="F95:F96"/>
    <mergeCell ref="K97:K98"/>
    <mergeCell ref="G97:G98"/>
    <mergeCell ref="B97:B98"/>
    <mergeCell ref="C97:C98"/>
    <mergeCell ref="D97:D98"/>
    <mergeCell ref="E97:E98"/>
    <mergeCell ref="F97:F98"/>
    <mergeCell ref="G95:G96"/>
    <mergeCell ref="H95:H96"/>
    <mergeCell ref="I95:I96"/>
    <mergeCell ref="J95:J96"/>
    <mergeCell ref="B91:D92"/>
    <mergeCell ref="E91:E92"/>
    <mergeCell ref="F91:F92"/>
    <mergeCell ref="G91:G92"/>
    <mergeCell ref="H91:I91"/>
    <mergeCell ref="J91:K91"/>
    <mergeCell ref="K93:K94"/>
    <mergeCell ref="L91:M92"/>
    <mergeCell ref="N91:S92"/>
    <mergeCell ref="B93:B94"/>
    <mergeCell ref="C93:C94"/>
    <mergeCell ref="D93:D94"/>
    <mergeCell ref="E93:E94"/>
    <mergeCell ref="F93:F94"/>
    <mergeCell ref="G93:G94"/>
    <mergeCell ref="H93:H94"/>
    <mergeCell ref="I93:I94"/>
    <mergeCell ref="J93:J94"/>
    <mergeCell ref="L93:M94"/>
    <mergeCell ref="R93:S93"/>
    <mergeCell ref="T91:Y92"/>
    <mergeCell ref="T80:Y81"/>
    <mergeCell ref="M78:S79"/>
    <mergeCell ref="M80:S81"/>
    <mergeCell ref="B84:S86"/>
    <mergeCell ref="U84:Y84"/>
    <mergeCell ref="H88:N89"/>
    <mergeCell ref="O88:Q88"/>
    <mergeCell ref="E74:G74"/>
    <mergeCell ref="B76:D77"/>
    <mergeCell ref="E76:E77"/>
    <mergeCell ref="F76:F77"/>
    <mergeCell ref="G76:G77"/>
    <mergeCell ref="H76:L77"/>
    <mergeCell ref="R88:Y88"/>
    <mergeCell ref="O89:Q89"/>
    <mergeCell ref="U89:Y89"/>
    <mergeCell ref="B80:B81"/>
    <mergeCell ref="C80:C81"/>
    <mergeCell ref="D80:D81"/>
    <mergeCell ref="E80:E81"/>
    <mergeCell ref="F80:F81"/>
    <mergeCell ref="G80:G81"/>
    <mergeCell ref="H80:L81"/>
    <mergeCell ref="N76:S77"/>
    <mergeCell ref="T76:Y77"/>
    <mergeCell ref="B78:B79"/>
    <mergeCell ref="C78:C79"/>
    <mergeCell ref="D78:D79"/>
    <mergeCell ref="E78:E79"/>
    <mergeCell ref="F78:F79"/>
    <mergeCell ref="G78:G79"/>
    <mergeCell ref="H78:L79"/>
    <mergeCell ref="T78:Y79"/>
    <mergeCell ref="K71:K72"/>
    <mergeCell ref="L71:M72"/>
    <mergeCell ref="R71:S71"/>
    <mergeCell ref="T71:Y72"/>
    <mergeCell ref="R72:S72"/>
    <mergeCell ref="B69:B70"/>
    <mergeCell ref="C69:C70"/>
    <mergeCell ref="D69:D70"/>
    <mergeCell ref="E69:E70"/>
    <mergeCell ref="F69:F70"/>
    <mergeCell ref="H71:H72"/>
    <mergeCell ref="I71:I72"/>
    <mergeCell ref="J71:J72"/>
    <mergeCell ref="G69:G70"/>
    <mergeCell ref="H69:H70"/>
    <mergeCell ref="I69:I70"/>
    <mergeCell ref="J69:J70"/>
    <mergeCell ref="B71:B72"/>
    <mergeCell ref="C71:C72"/>
    <mergeCell ref="D71:D72"/>
    <mergeCell ref="E71:E72"/>
    <mergeCell ref="F71:F72"/>
    <mergeCell ref="G71:G72"/>
    <mergeCell ref="R68:S68"/>
    <mergeCell ref="L69:M70"/>
    <mergeCell ref="R69:S69"/>
    <mergeCell ref="T69:Y70"/>
    <mergeCell ref="R70:S70"/>
    <mergeCell ref="B67:B68"/>
    <mergeCell ref="C67:C68"/>
    <mergeCell ref="D67:D68"/>
    <mergeCell ref="E67:E68"/>
    <mergeCell ref="F67:F68"/>
    <mergeCell ref="K69:K70"/>
    <mergeCell ref="K67:K68"/>
    <mergeCell ref="L67:M68"/>
    <mergeCell ref="R67:S67"/>
    <mergeCell ref="T67:Y68"/>
    <mergeCell ref="G67:G68"/>
    <mergeCell ref="H67:H68"/>
    <mergeCell ref="I67:I68"/>
    <mergeCell ref="J67:J68"/>
    <mergeCell ref="K65:K66"/>
    <mergeCell ref="L65:M66"/>
    <mergeCell ref="R65:S65"/>
    <mergeCell ref="T65:Y66"/>
    <mergeCell ref="R66:S66"/>
    <mergeCell ref="L63:M64"/>
    <mergeCell ref="N63:S64"/>
    <mergeCell ref="T63:Y64"/>
    <mergeCell ref="B65:B66"/>
    <mergeCell ref="C65:C66"/>
    <mergeCell ref="D65:D66"/>
    <mergeCell ref="E65:E66"/>
    <mergeCell ref="F65:F66"/>
    <mergeCell ref="G65:G66"/>
    <mergeCell ref="H65:H66"/>
    <mergeCell ref="I65:I66"/>
    <mergeCell ref="J65:J66"/>
    <mergeCell ref="B63:D64"/>
    <mergeCell ref="E63:E64"/>
    <mergeCell ref="F63:F64"/>
    <mergeCell ref="G63:G64"/>
    <mergeCell ref="H63:I63"/>
    <mergeCell ref="J63:K63"/>
    <mergeCell ref="B56:S58"/>
    <mergeCell ref="U56:Y56"/>
    <mergeCell ref="H60:N61"/>
    <mergeCell ref="O60:Q60"/>
    <mergeCell ref="R60:Y60"/>
    <mergeCell ref="O61:Q61"/>
    <mergeCell ref="U61:Y61"/>
    <mergeCell ref="B48:D49"/>
    <mergeCell ref="E48:E49"/>
    <mergeCell ref="F48:F49"/>
    <mergeCell ref="G48:G49"/>
    <mergeCell ref="H48:L49"/>
    <mergeCell ref="N48:S49"/>
    <mergeCell ref="T48:Y49"/>
    <mergeCell ref="T52:Y53"/>
    <mergeCell ref="M50:S53"/>
    <mergeCell ref="G50:G51"/>
    <mergeCell ref="H50:L51"/>
    <mergeCell ref="T50:Y51"/>
    <mergeCell ref="B50:B51"/>
    <mergeCell ref="C50:C51"/>
    <mergeCell ref="D50:D51"/>
    <mergeCell ref="E50:E51"/>
    <mergeCell ref="F50:F51"/>
    <mergeCell ref="B52:B53"/>
    <mergeCell ref="C52:C53"/>
    <mergeCell ref="D52:D53"/>
    <mergeCell ref="E52:E53"/>
    <mergeCell ref="F52:F53"/>
    <mergeCell ref="G52:G53"/>
    <mergeCell ref="H52:L53"/>
    <mergeCell ref="R43:S43"/>
    <mergeCell ref="G41:G42"/>
    <mergeCell ref="H41:H42"/>
    <mergeCell ref="I41:I42"/>
    <mergeCell ref="J41:J42"/>
    <mergeCell ref="K41:K42"/>
    <mergeCell ref="T43:Y44"/>
    <mergeCell ref="R44:S44"/>
    <mergeCell ref="E46:G46"/>
    <mergeCell ref="J43:J44"/>
    <mergeCell ref="B41:B42"/>
    <mergeCell ref="C41:C42"/>
    <mergeCell ref="D41:D42"/>
    <mergeCell ref="B43:B44"/>
    <mergeCell ref="C43:C44"/>
    <mergeCell ref="D43:D44"/>
    <mergeCell ref="K43:K44"/>
    <mergeCell ref="L43:M44"/>
    <mergeCell ref="D39:D40"/>
    <mergeCell ref="E39:E40"/>
    <mergeCell ref="F39:F40"/>
    <mergeCell ref="G39:G40"/>
    <mergeCell ref="E43:E44"/>
    <mergeCell ref="F43:F44"/>
    <mergeCell ref="G43:G44"/>
    <mergeCell ref="H43:H44"/>
    <mergeCell ref="I43:I44"/>
    <mergeCell ref="B37:B38"/>
    <mergeCell ref="C37:C38"/>
    <mergeCell ref="D37:D38"/>
    <mergeCell ref="E37:E38"/>
    <mergeCell ref="F37:F38"/>
    <mergeCell ref="G37:G38"/>
    <mergeCell ref="T39:Y40"/>
    <mergeCell ref="R40:S40"/>
    <mergeCell ref="L41:M42"/>
    <mergeCell ref="R41:S41"/>
    <mergeCell ref="T41:Y42"/>
    <mergeCell ref="R42:S42"/>
    <mergeCell ref="H39:H40"/>
    <mergeCell ref="I39:I40"/>
    <mergeCell ref="J39:J40"/>
    <mergeCell ref="K39:K40"/>
    <mergeCell ref="L39:M40"/>
    <mergeCell ref="R39:S39"/>
    <mergeCell ref="E41:E42"/>
    <mergeCell ref="F41:F42"/>
    <mergeCell ref="T37:Y38"/>
    <mergeCell ref="R38:S38"/>
    <mergeCell ref="B39:B40"/>
    <mergeCell ref="C39:C40"/>
    <mergeCell ref="H37:H38"/>
    <mergeCell ref="I37:I38"/>
    <mergeCell ref="J37:J38"/>
    <mergeCell ref="K37:K38"/>
    <mergeCell ref="L37:M38"/>
    <mergeCell ref="R37:S37"/>
    <mergeCell ref="J35:K35"/>
    <mergeCell ref="L35:M36"/>
    <mergeCell ref="N35:S36"/>
    <mergeCell ref="B35:D36"/>
    <mergeCell ref="E35:E36"/>
    <mergeCell ref="F35:F36"/>
    <mergeCell ref="G35:G36"/>
    <mergeCell ref="H35:I35"/>
    <mergeCell ref="U28:Y28"/>
    <mergeCell ref="H32:N33"/>
    <mergeCell ref="O32:Q32"/>
    <mergeCell ref="R32:Y32"/>
    <mergeCell ref="O33:Q33"/>
    <mergeCell ref="T35:Y36"/>
    <mergeCell ref="B28:S30"/>
    <mergeCell ref="U33:Y33"/>
    <mergeCell ref="B23:B24"/>
    <mergeCell ref="E23:E24"/>
    <mergeCell ref="F23:F24"/>
    <mergeCell ref="G23:G24"/>
    <mergeCell ref="C23:C24"/>
    <mergeCell ref="D23:D24"/>
    <mergeCell ref="J14:J15"/>
    <mergeCell ref="K14:K15"/>
    <mergeCell ref="R14:S14"/>
    <mergeCell ref="R17:S17"/>
    <mergeCell ref="K16:K17"/>
    <mergeCell ref="E19:G19"/>
    <mergeCell ref="E21:E22"/>
    <mergeCell ref="F21:F22"/>
    <mergeCell ref="G21:G22"/>
    <mergeCell ref="B21:D22"/>
    <mergeCell ref="B14:B15"/>
    <mergeCell ref="E14:E15"/>
    <mergeCell ref="F14:F15"/>
    <mergeCell ref="G14:G15"/>
    <mergeCell ref="H14:H15"/>
    <mergeCell ref="I14:I15"/>
    <mergeCell ref="D14:D15"/>
    <mergeCell ref="C14:C15"/>
    <mergeCell ref="F8:F9"/>
    <mergeCell ref="G8:G9"/>
    <mergeCell ref="G12:G13"/>
    <mergeCell ref="L8:M9"/>
    <mergeCell ref="L10:M11"/>
    <mergeCell ref="L12:M13"/>
    <mergeCell ref="L14:M15"/>
    <mergeCell ref="L16:M17"/>
    <mergeCell ref="T23:Y24"/>
    <mergeCell ref="H23:L24"/>
    <mergeCell ref="N23:S24"/>
    <mergeCell ref="T16:Y17"/>
    <mergeCell ref="T21:Y22"/>
    <mergeCell ref="H21:L22"/>
    <mergeCell ref="N21:S22"/>
    <mergeCell ref="T10:Y11"/>
    <mergeCell ref="R11:S11"/>
    <mergeCell ref="N8:S9"/>
    <mergeCell ref="T8:Y9"/>
    <mergeCell ref="R10:S10"/>
    <mergeCell ref="T12:Y13"/>
    <mergeCell ref="R13:S13"/>
    <mergeCell ref="T14:Y15"/>
    <mergeCell ref="R15:S15"/>
    <mergeCell ref="U1:Y1"/>
    <mergeCell ref="H5:N6"/>
    <mergeCell ref="O5:Q5"/>
    <mergeCell ref="R5:Y5"/>
    <mergeCell ref="O6:Q6"/>
    <mergeCell ref="U6:Y6"/>
    <mergeCell ref="B1:S3"/>
    <mergeCell ref="I12:I13"/>
    <mergeCell ref="B8:D9"/>
    <mergeCell ref="C10:C11"/>
    <mergeCell ref="D10:D11"/>
    <mergeCell ref="B12:B13"/>
    <mergeCell ref="C12:C13"/>
    <mergeCell ref="D12:D13"/>
    <mergeCell ref="H12:H13"/>
    <mergeCell ref="J12:J13"/>
    <mergeCell ref="K12:K13"/>
    <mergeCell ref="E12:E13"/>
    <mergeCell ref="F12:F13"/>
    <mergeCell ref="H8:I8"/>
    <mergeCell ref="J8:K8"/>
    <mergeCell ref="K10:K11"/>
    <mergeCell ref="J10:J11"/>
    <mergeCell ref="E8:E9"/>
    <mergeCell ref="R12:S12"/>
    <mergeCell ref="B10:B11"/>
    <mergeCell ref="E10:E11"/>
    <mergeCell ref="F10:F11"/>
    <mergeCell ref="G10:G11"/>
    <mergeCell ref="H10:H11"/>
    <mergeCell ref="I10:I11"/>
    <mergeCell ref="R16:S16"/>
    <mergeCell ref="B16:B17"/>
    <mergeCell ref="E16:E17"/>
    <mergeCell ref="F16:F17"/>
    <mergeCell ref="G16:G17"/>
    <mergeCell ref="C16:C17"/>
    <mergeCell ref="D16:D17"/>
    <mergeCell ref="H16:H17"/>
    <mergeCell ref="I16:I17"/>
    <mergeCell ref="J16:J17"/>
  </mergeCells>
  <phoneticPr fontId="1"/>
  <dataValidations count="10">
    <dataValidation type="list" imeMode="hiragana" allowBlank="1" showInputMessage="1" sqref="L25:M25 L10 L73:M75 L65 L101:M103 L18:M20 L83:M83 L45:M47 L37 L111:M111 L55:M55 L93">
      <formula1>"発行済"</formula1>
    </dataValidation>
    <dataValidation type="list" imeMode="halfAlpha" allowBlank="1" showInputMessage="1" sqref="I10 K10 I12 K12 I14 K14 I16 K16 I37 K37 I39 K39 I41 K41 I43 K43 I65 K65 I67 K67 I69 K69 I71 K71 I93 K93 I95 K95 I97 K97 I99 K99">
      <formula1>"同左"</formula1>
    </dataValidation>
    <dataValidation type="list" imeMode="halfAlpha" allowBlank="1" showInputMessage="1" sqref="H10 J10 H12 J12 H14 J14 H16 J16 H37 J37 H39 J39 H41 J41 H43 J43 H65 J65 H67 J67 H69 J69 H71 J71 H93 J93 H95 J95 H97 J97 H99 J99">
      <formula1>"－"</formula1>
    </dataValidation>
    <dataValidation type="list" allowBlank="1" showInputMessage="1" showErrorMessage="1" sqref="F10 F12 F14 F16 F23 F37 F39 F41 F43 F50 F52 F65 F67 F69 F71 F78 F80 F93 F95 F97 F99 F106 F108">
      <formula1>"対象外,対象"</formula1>
    </dataValidation>
    <dataValidation type="list" allowBlank="1" showInputMessage="1" showErrorMessage="1" sqref="E10 E12 E14 E16 E23 E37 E39 E41 E43 E50 E52 E65 E67 E69 E71 E78 E80 E93 E95 E97 E99 E106 E108">
      <formula1>"対象外,無制限・無補償,新,旧"</formula1>
    </dataValidation>
    <dataValidation imeMode="halfAlpha" allowBlank="1" showInputMessage="1" showErrorMessage="1" sqref="G10 V3 X3 G12 G14 G16 R10:S20 G23 B23:B24 D23:D24 D10:D20 B10:B20 G37 V30 X30 G39 G41 G43 R37:S47 G50 B50:B53 B37:B47 D37:D47 D50:D53 G52 G65 V58 X58 G67 G69 G71 R65:S75 G78 B78:B81 B65:B75 D65:D75 D78:D81 G80 G93 V86 X86 G95 G97 G99 R93:S103 G106 B106:B109 B93:B103 D93:D103 D106:D109 G108"/>
    <dataValidation imeMode="hiragana" allowBlank="1" showInputMessage="1" showErrorMessage="1" sqref="N25:R25 N111:R111 T10 R6:U6 T12 T16 T14 N10:Q20 N21 T23 T21 N23 L8 N8 N37:Q47 T8 T37 R33:U33 T39 T43 T41 N35 N48 T50 T48 T52 L35 N55:R55 N65:Q75 T35 T65 R61:U61 T67 T71 T69 N63 N76 T78 T76 T80 L63 N83:R83 N93:Q103 T63 T93 R89:U89 T95 T99 T97 N91 N104 T106 T104 T108 L91 T91"/>
    <dataValidation allowBlank="1" showInputMessage="1" sqref="H23:M24 H50:L53 M50 H78:L81 M78 H106:L109 M106"/>
    <dataValidation type="list" imeMode="hiragana" allowBlank="1" showInputMessage="1" sqref="L95:M96 L12:M17">
      <formula1>"上記と同じ発電所ID,発行済"</formula1>
    </dataValidation>
    <dataValidation type="list" allowBlank="1" showInputMessage="1" sqref="L97:M100 L67:M72 L39:M44">
      <formula1>"上記と同じ発電所ID,発行済"</formula1>
    </dataValidation>
  </dataValidations>
  <pageMargins left="0.51181102362204722" right="0.51181102362204722" top="0.74803149606299213" bottom="0.74803149606299213" header="0.31496062992125984" footer="0.31496062992125984"/>
  <pageSetup paperSize="9"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表紙</vt:lpstr>
      <vt:lpstr>諸元一覧</vt:lpstr>
      <vt:lpstr>表紙 (入力例)</vt:lpstr>
      <vt:lpstr>諸元一覧 (入力例)</vt:lpstr>
      <vt:lpstr>諸元一覧!Print_Area</vt:lpstr>
      <vt:lpstr>'諸元一覧 (入力例)'!Print_Area</vt:lpstr>
      <vt:lpstr>表紙!Print_Area</vt:lpstr>
      <vt:lpstr>'表紙 (入力例)'!Print_Area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系統連系総括Ｇ　上島</dc:creator>
  <cp:lastModifiedBy>遠藤 昌紀</cp:lastModifiedBy>
  <cp:lastPrinted>2022-05-17T02:31:43Z</cp:lastPrinted>
  <dcterms:created xsi:type="dcterms:W3CDTF">2021-07-02T13:01:23Z</dcterms:created>
  <dcterms:modified xsi:type="dcterms:W3CDTF">2022-05-17T02:39:08Z</dcterms:modified>
</cp:coreProperties>
</file>